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200" windowHeight="1167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calcChain.xml><?xml version="1.0" encoding="utf-8"?>
<calcChain xmlns="http://schemas.openxmlformats.org/spreadsheetml/2006/main">
  <c r="D46" i="1" l="1"/>
  <c r="D65" i="1" l="1"/>
</calcChain>
</file>

<file path=xl/sharedStrings.xml><?xml version="1.0" encoding="utf-8"?>
<sst xmlns="http://schemas.openxmlformats.org/spreadsheetml/2006/main" count="647" uniqueCount="153">
  <si>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</si>
  <si>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</si>
  <si>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</si>
  <si>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</si>
  <si>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</si>
  <si>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</si>
  <si>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</si>
  <si>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</si>
  <si>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</si>
  <si>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</si>
  <si>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</si>
  <si>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</si>
  <si>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</si>
  <si>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</si>
  <si>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</si>
  <si>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</si>
  <si>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</si>
  <si>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</si>
  <si>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</si>
  <si>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</si>
  <si>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</si>
  <si>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</si>
  <si>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</si>
  <si>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</si>
  <si>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</si>
  <si>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</si>
  <si>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</si>
  <si>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</si>
  <si>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</si>
  <si>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</si>
  <si>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</si>
  <si>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</si>
  <si>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</si>
  <si>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</si>
  <si>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</si>
  <si>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</si>
  <si>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</si>
  <si>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</si>
  <si>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</si>
  <si>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BCI</t>
  </si>
  <si>
    <t>QLD</t>
  </si>
  <si>
    <t>R</t>
  </si>
  <si>
    <t>Euro 5</t>
  </si>
  <si>
    <t>A</t>
  </si>
  <si>
    <t>Allison</t>
  </si>
  <si>
    <t>Diesel</t>
  </si>
  <si>
    <t>X</t>
  </si>
  <si>
    <t>Y</t>
  </si>
  <si>
    <t>WA</t>
  </si>
  <si>
    <t>ZF</t>
  </si>
  <si>
    <t>Sege</t>
  </si>
  <si>
    <t>NSW</t>
  </si>
  <si>
    <t>VIC</t>
  </si>
  <si>
    <t>Bonluck</t>
  </si>
  <si>
    <t>Spheros</t>
  </si>
  <si>
    <t>Thermo King</t>
  </si>
  <si>
    <t xml:space="preserve"> </t>
  </si>
  <si>
    <t>Styleride</t>
  </si>
  <si>
    <t>N/A</t>
  </si>
  <si>
    <t>FD240</t>
  </si>
  <si>
    <t>P&amp;D Coachworks</t>
  </si>
  <si>
    <t>F</t>
  </si>
  <si>
    <t>Hino</t>
  </si>
  <si>
    <t>N</t>
  </si>
  <si>
    <t>SA</t>
  </si>
  <si>
    <t>Poncho</t>
  </si>
  <si>
    <t>JBUS</t>
  </si>
  <si>
    <t>Aisin</t>
  </si>
  <si>
    <t>Denso</t>
  </si>
  <si>
    <t>NT</t>
  </si>
  <si>
    <t>MAN</t>
  </si>
  <si>
    <t>RR8 19.320 IC</t>
  </si>
  <si>
    <t>BONLUCK</t>
  </si>
  <si>
    <t>SCANIA</t>
  </si>
  <si>
    <t>Coach Design</t>
  </si>
  <si>
    <t>Scania</t>
  </si>
  <si>
    <t>x</t>
  </si>
  <si>
    <t>K 310 UB4X2</t>
  </si>
  <si>
    <t>Volgren</t>
  </si>
  <si>
    <t>McConnell</t>
  </si>
  <si>
    <t>K 320 UB4X2</t>
  </si>
  <si>
    <t>Precision Buses</t>
  </si>
  <si>
    <t>Euro 6</t>
  </si>
  <si>
    <t>Hispacold</t>
  </si>
  <si>
    <t>K 310 IB4X2</t>
  </si>
  <si>
    <t>Irizar</t>
  </si>
  <si>
    <t>K 360 IB4X2</t>
  </si>
  <si>
    <t>Konvekta</t>
  </si>
  <si>
    <t>K 410 IB6X2</t>
  </si>
  <si>
    <t>Express Coaches</t>
  </si>
  <si>
    <t>Transport Canberra Operations</t>
  </si>
  <si>
    <t>Coach Concepts</t>
  </si>
  <si>
    <t>10-12.9</t>
  </si>
  <si>
    <t>Buslines Group</t>
  </si>
  <si>
    <t>Bustech</t>
  </si>
  <si>
    <t>Busways</t>
  </si>
  <si>
    <t>Custom</t>
  </si>
  <si>
    <t>Irizar Asia Pacific</t>
  </si>
  <si>
    <t>Brisbane City Council</t>
  </si>
  <si>
    <t>Perth Transport Authorities</t>
  </si>
  <si>
    <t>State Transit Authorities</t>
  </si>
  <si>
    <t>Custom Bus</t>
  </si>
  <si>
    <t>MERCEDES-BENZ</t>
  </si>
  <si>
    <t>VOLVO</t>
  </si>
  <si>
    <t>Department of Public Transport Infrastructure</t>
  </si>
  <si>
    <t xml:space="preserve">SG Fleet  Australia </t>
  </si>
  <si>
    <t>ACT</t>
  </si>
  <si>
    <t xml:space="preserve"> B8R</t>
  </si>
  <si>
    <t xml:space="preserve"> B8RLE</t>
  </si>
  <si>
    <t>Volgren/Supportrans</t>
  </si>
  <si>
    <t>PS</t>
  </si>
  <si>
    <t xml:space="preserve">O </t>
  </si>
  <si>
    <t>Coachair</t>
  </si>
  <si>
    <t>Kinetic (Sunbus)</t>
  </si>
  <si>
    <t>TAS</t>
  </si>
  <si>
    <t>Elphinstone</t>
  </si>
  <si>
    <t>Bustech MDI</t>
  </si>
  <si>
    <t>Bustech XDI</t>
  </si>
  <si>
    <t>Australian Bus Corporation</t>
  </si>
  <si>
    <t>Transit Systems</t>
  </si>
  <si>
    <t>Bustech CDI</t>
  </si>
  <si>
    <t>Metro Tasmania</t>
  </si>
  <si>
    <t>Classmaster</t>
  </si>
  <si>
    <t>Moura Bus Service</t>
  </si>
  <si>
    <t>President 10</t>
  </si>
  <si>
    <t>Fainsa</t>
  </si>
  <si>
    <t xml:space="preserve">HINO  </t>
  </si>
  <si>
    <t>RR4 26.500 CO</t>
  </si>
  <si>
    <t>13-14.9</t>
  </si>
  <si>
    <t>A66 14.250 HOCL</t>
  </si>
  <si>
    <t>OC500RF E5 1936</t>
  </si>
  <si>
    <t>Christians Bus Co</t>
  </si>
  <si>
    <t>McHarry's Bus Lines</t>
  </si>
  <si>
    <t xml:space="preserve">Coach Concepts </t>
  </si>
  <si>
    <t>Moon's Buslines</t>
  </si>
  <si>
    <t>Scania Higer Touring</t>
  </si>
  <si>
    <t>Wide Bay Transit</t>
  </si>
  <si>
    <t>Wimmera Roadways</t>
  </si>
  <si>
    <t>Marcopolo</t>
  </si>
  <si>
    <t>Fallons Wangaratta</t>
  </si>
  <si>
    <t>Premier (Motor Service)</t>
  </si>
  <si>
    <t>Buslink Darwin</t>
  </si>
  <si>
    <t xml:space="preserve">Scarlett Buses </t>
  </si>
  <si>
    <t xml:space="preserve">Mee's Bus Lines </t>
  </si>
  <si>
    <t xml:space="preserve">Mooroopna Passenger Service </t>
  </si>
  <si>
    <t>Punchbowl Bus Company</t>
  </si>
  <si>
    <t xml:space="preserve">Wangaratta Coachlines </t>
  </si>
  <si>
    <t>Al Taqwa College</t>
  </si>
  <si>
    <t xml:space="preserve"> B8RLE Art</t>
  </si>
  <si>
    <t>Lou Air</t>
  </si>
  <si>
    <t>YUTONG</t>
  </si>
  <si>
    <t>Yutong/Cling</t>
  </si>
  <si>
    <t>Yutong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</si>
</sst>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420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  <xf numFmtId="0" fontId="67" fillId="0" borderId="0"/>
    <xf numFmtId="0" fontId="12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152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0" fillId="0" borderId="2" xfId="0" applyBorder="1" applyAlignment="1">
      <alignment horizont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15" fillId="0" borderId="12" xfId="8" applyNumberFormat="1" applyFont="1" applyFill="1" applyBorder="1" applyAlignment="1">
      <alignment horizontal="center" vertical="center"/>
    </xf>
    <xf numFmtId="164" fontId="15" fillId="0" borderId="12" xfId="8" applyNumberFormat="1" applyFont="1" applyFill="1" applyBorder="1" applyAlignment="1">
      <alignment horizontal="center" vertical="center"/>
    </xf>
    <xf numFmtId="165" fontId="16" fillId="0" borderId="12" xfId="8" applyFont="1" applyFill="1" applyBorder="1" applyAlignment="1" applyProtection="1">
      <alignment horizontal="center" vertical="center"/>
      <protection locked="0"/>
    </xf>
    <xf numFmtId="0" fontId="0" fillId="5" borderId="2" xfId="10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5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12" xfId="0" applyBorder="1"/>
    <xf numFmtId="0" fontId="19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1" fontId="19" fillId="5" borderId="15" xfId="0" applyNumberFormat="1" applyFont="1" applyFill="1" applyBorder="1" applyAlignment="1">
      <alignment horizontal="center" vertical="center"/>
    </xf>
    <xf numFmtId="0" fontId="66" fillId="5" borderId="12" xfId="0" applyFont="1" applyFill="1" applyBorder="1" applyAlignment="1">
      <alignment horizontal="center" vertical="center"/>
    </xf>
    <xf numFmtId="0" fontId="0" fillId="5" borderId="12" xfId="0" applyFill="1" applyBorder="1"/>
    <xf numFmtId="0" fontId="19" fillId="5" borderId="2" xfId="5" applyFont="1" applyFill="1" applyBorder="1" applyAlignment="1">
      <alignment horizontal="center" vertical="center"/>
    </xf>
    <xf numFmtId="0" fontId="13" fillId="5" borderId="12" xfId="1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/>
    </xf>
    <xf numFmtId="0" fontId="13" fillId="5" borderId="12" xfId="152" applyFont="1" applyFill="1" applyBorder="1" applyAlignment="1">
      <alignment horizontal="center" vertical="center"/>
    </xf>
  </cellXfs>
  <cellStyles count="45420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10" xfId="45329"/>
    <cellStyle name="Currency 11" xfId="45351"/>
    <cellStyle name="Currency 12" xfId="45419"/>
    <cellStyle name="Currency 2" xfId="1"/>
    <cellStyle name="Currency 2 2" xfId="45272"/>
    <cellStyle name="Currency 2 2 2" xfId="45305"/>
    <cellStyle name="Currency 2 2 2 2" xfId="45395"/>
    <cellStyle name="Currency 2 2 3" xfId="45339"/>
    <cellStyle name="Currency 2 2 4" xfId="45361"/>
    <cellStyle name="Currency 2 3" xfId="45279"/>
    <cellStyle name="Currency 2 3 2" xfId="45313"/>
    <cellStyle name="Currency 2 3 2 2" xfId="45403"/>
    <cellStyle name="Currency 2 3 3" xfId="45347"/>
    <cellStyle name="Currency 2 3 4" xfId="45369"/>
    <cellStyle name="Currency 2 4" xfId="45285"/>
    <cellStyle name="Currency 2 4 2" xfId="45319"/>
    <cellStyle name="Currency 2 4 2 2" xfId="45409"/>
    <cellStyle name="Currency 2 4 3" xfId="45375"/>
    <cellStyle name="Currency 2 5" xfId="45291"/>
    <cellStyle name="Currency 2 5 2" xfId="45325"/>
    <cellStyle name="Currency 2 5 2 2" xfId="45415"/>
    <cellStyle name="Currency 2 5 3" xfId="45381"/>
    <cellStyle name="Currency 2 6" xfId="45297"/>
    <cellStyle name="Currency 2 6 2" xfId="45387"/>
    <cellStyle name="Currency 2 7" xfId="45331"/>
    <cellStyle name="Currency 2 8" xfId="45353"/>
    <cellStyle name="Currency 3" xfId="146"/>
    <cellStyle name="Currency 3 2" xfId="32698"/>
    <cellStyle name="Currency 3 2 2" xfId="45307"/>
    <cellStyle name="Currency 3 2 2 2" xfId="45397"/>
    <cellStyle name="Currency 3 2 3" xfId="45341"/>
    <cellStyle name="Currency 3 2 4" xfId="45363"/>
    <cellStyle name="Currency 3 3" xfId="6353"/>
    <cellStyle name="Currency 3 3 2" xfId="45315"/>
    <cellStyle name="Currency 3 3 2 2" xfId="45405"/>
    <cellStyle name="Currency 3 3 3" xfId="45349"/>
    <cellStyle name="Currency 3 3 4" xfId="45371"/>
    <cellStyle name="Currency 3 3 5" xfId="45281"/>
    <cellStyle name="Currency 3 4" xfId="45287"/>
    <cellStyle name="Currency 3 4 2" xfId="45321"/>
    <cellStyle name="Currency 3 4 2 2" xfId="45411"/>
    <cellStyle name="Currency 3 4 3" xfId="45377"/>
    <cellStyle name="Currency 3 5" xfId="45293"/>
    <cellStyle name="Currency 3 5 2" xfId="45327"/>
    <cellStyle name="Currency 3 5 2 2" xfId="45417"/>
    <cellStyle name="Currency 3 5 3" xfId="45383"/>
    <cellStyle name="Currency 3 6" xfId="45299"/>
    <cellStyle name="Currency 3 6 2" xfId="45389"/>
    <cellStyle name="Currency 3 7" xfId="45333"/>
    <cellStyle name="Currency 3 8" xfId="45355"/>
    <cellStyle name="Currency 4" xfId="6362"/>
    <cellStyle name="Currency 4 2" xfId="45275"/>
    <cellStyle name="Currency 4 2 2" xfId="45309"/>
    <cellStyle name="Currency 4 2 2 2" xfId="45399"/>
    <cellStyle name="Currency 4 2 3" xfId="45343"/>
    <cellStyle name="Currency 4 2 4" xfId="45365"/>
    <cellStyle name="Currency 4 3" xfId="45301"/>
    <cellStyle name="Currency 4 3 2" xfId="45391"/>
    <cellStyle name="Currency 4 4" xfId="45335"/>
    <cellStyle name="Currency 4 5" xfId="45357"/>
    <cellStyle name="Currency 5" xfId="6360"/>
    <cellStyle name="Currency 5 2" xfId="45303"/>
    <cellStyle name="Currency 5 2 2" xfId="45393"/>
    <cellStyle name="Currency 5 3" xfId="45337"/>
    <cellStyle name="Currency 5 4" xfId="45359"/>
    <cellStyle name="Currency 5 5" xfId="45270"/>
    <cellStyle name="Currency 6" xfId="45277"/>
    <cellStyle name="Currency 6 2" xfId="45311"/>
    <cellStyle name="Currency 6 2 2" xfId="45401"/>
    <cellStyle name="Currency 6 3" xfId="45345"/>
    <cellStyle name="Currency 6 4" xfId="45367"/>
    <cellStyle name="Currency 7" xfId="45283"/>
    <cellStyle name="Currency 7 2" xfId="45317"/>
    <cellStyle name="Currency 7 2 2" xfId="45407"/>
    <cellStyle name="Currency 7 3" xfId="45373"/>
    <cellStyle name="Currency 8" xfId="45289"/>
    <cellStyle name="Currency 8 2" xfId="45323"/>
    <cellStyle name="Currency 8 2 2" xfId="45413"/>
    <cellStyle name="Currency 8 3" xfId="45379"/>
    <cellStyle name="Currency 9" xfId="45295"/>
    <cellStyle name="Currency 9 2" xfId="45385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14" xfId="45266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10" xfId="45328"/>
    <cellStyle name="Normal 3 11" xfId="45350"/>
    <cellStyle name="Normal 3 12" xfId="45418"/>
    <cellStyle name="Normal 3 2" xfId="10"/>
    <cellStyle name="Normal 3 2 2" xfId="158"/>
    <cellStyle name="Normal 3 2 2 2" xfId="45304"/>
    <cellStyle name="Normal 3 2 2 2 2" xfId="45394"/>
    <cellStyle name="Normal 3 2 2 3" xfId="45338"/>
    <cellStyle name="Normal 3 2 2 4" xfId="45360"/>
    <cellStyle name="Normal 3 2 2 5" xfId="45271"/>
    <cellStyle name="Normal 3 2 3" xfId="155"/>
    <cellStyle name="Normal 3 2 3 2" xfId="45312"/>
    <cellStyle name="Normal 3 2 3 2 2" xfId="45402"/>
    <cellStyle name="Normal 3 2 3 3" xfId="45346"/>
    <cellStyle name="Normal 3 2 3 4" xfId="45368"/>
    <cellStyle name="Normal 3 2 3 5" xfId="45278"/>
    <cellStyle name="Normal 3 2 4" xfId="45284"/>
    <cellStyle name="Normal 3 2 4 2" xfId="45318"/>
    <cellStyle name="Normal 3 2 4 2 2" xfId="45408"/>
    <cellStyle name="Normal 3 2 4 3" xfId="45374"/>
    <cellStyle name="Normal 3 2 5" xfId="45290"/>
    <cellStyle name="Normal 3 2 5 2" xfId="45324"/>
    <cellStyle name="Normal 3 2 5 2 2" xfId="45414"/>
    <cellStyle name="Normal 3 2 5 3" xfId="45380"/>
    <cellStyle name="Normal 3 2 6" xfId="45296"/>
    <cellStyle name="Normal 3 2 6 2" xfId="45386"/>
    <cellStyle name="Normal 3 2 7" xfId="45330"/>
    <cellStyle name="Normal 3 2 8" xfId="45352"/>
    <cellStyle name="Normal 3 3" xfId="163"/>
    <cellStyle name="Normal 3 3 2" xfId="45273"/>
    <cellStyle name="Normal 3 3 2 2" xfId="45306"/>
    <cellStyle name="Normal 3 3 2 2 2" xfId="45396"/>
    <cellStyle name="Normal 3 3 2 3" xfId="45340"/>
    <cellStyle name="Normal 3 3 2 4" xfId="45362"/>
    <cellStyle name="Normal 3 3 3" xfId="45280"/>
    <cellStyle name="Normal 3 3 3 2" xfId="45314"/>
    <cellStyle name="Normal 3 3 3 2 2" xfId="45404"/>
    <cellStyle name="Normal 3 3 3 3" xfId="45348"/>
    <cellStyle name="Normal 3 3 3 4" xfId="45370"/>
    <cellStyle name="Normal 3 3 4" xfId="45286"/>
    <cellStyle name="Normal 3 3 4 2" xfId="45320"/>
    <cellStyle name="Normal 3 3 4 2 2" xfId="45410"/>
    <cellStyle name="Normal 3 3 4 3" xfId="45376"/>
    <cellStyle name="Normal 3 3 5" xfId="45292"/>
    <cellStyle name="Normal 3 3 5 2" xfId="45326"/>
    <cellStyle name="Normal 3 3 5 2 2" xfId="45416"/>
    <cellStyle name="Normal 3 3 5 3" xfId="45382"/>
    <cellStyle name="Normal 3 3 6" xfId="45298"/>
    <cellStyle name="Normal 3 3 6 2" xfId="45388"/>
    <cellStyle name="Normal 3 3 7" xfId="45332"/>
    <cellStyle name="Normal 3 3 8" xfId="45354"/>
    <cellStyle name="Normal 3 3 9" xfId="45267"/>
    <cellStyle name="Normal 3 4" xfId="45268"/>
    <cellStyle name="Normal 3 4 2" xfId="45274"/>
    <cellStyle name="Normal 3 4 2 2" xfId="45308"/>
    <cellStyle name="Normal 3 4 2 2 2" xfId="45398"/>
    <cellStyle name="Normal 3 4 2 3" xfId="45342"/>
    <cellStyle name="Normal 3 4 2 4" xfId="45364"/>
    <cellStyle name="Normal 3 4 3" xfId="45300"/>
    <cellStyle name="Normal 3 4 3 2" xfId="45390"/>
    <cellStyle name="Normal 3 4 4" xfId="45334"/>
    <cellStyle name="Normal 3 4 5" xfId="45356"/>
    <cellStyle name="Normal 3 5" xfId="45269"/>
    <cellStyle name="Normal 3 5 2" xfId="45302"/>
    <cellStyle name="Normal 3 5 2 2" xfId="45392"/>
    <cellStyle name="Normal 3 5 3" xfId="45336"/>
    <cellStyle name="Normal 3 5 4" xfId="45358"/>
    <cellStyle name="Normal 3 6" xfId="45276"/>
    <cellStyle name="Normal 3 6 2" xfId="45310"/>
    <cellStyle name="Normal 3 6 2 2" xfId="45400"/>
    <cellStyle name="Normal 3 6 3" xfId="45344"/>
    <cellStyle name="Normal 3 6 4" xfId="45366"/>
    <cellStyle name="Normal 3 7" xfId="45282"/>
    <cellStyle name="Normal 3 7 2" xfId="45316"/>
    <cellStyle name="Normal 3 7 2 2" xfId="45406"/>
    <cellStyle name="Normal 3 7 3" xfId="45372"/>
    <cellStyle name="Normal 3 8" xfId="45288"/>
    <cellStyle name="Normal 3 8 2" xfId="45322"/>
    <cellStyle name="Normal 3 8 2 2" xfId="45412"/>
    <cellStyle name="Normal 3 8 3" xfId="45378"/>
    <cellStyle name="Normal 3 9" xfId="45294"/>
    <cellStyle name="Normal 3 9 2" xfId="45384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86712/AppData/Local/Microsoft/Windows/Temporary%20Internet%20Files/Content.Outlook/6P4T8GVI/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zoomScale="60" zoomScaleNormal="60" workbookViewId="0">
      <selection activeCell="E28" sqref="E28"/>
    </sheetView>
  </sheetViews>
  <sheetFormatPr defaultColWidth="9.140625"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120" t="s">
        <v>0</v>
      </c>
      <c r="B1" s="120" t="s">
        <v>1</v>
      </c>
      <c r="C1" s="120"/>
      <c r="D1" s="120" t="s">
        <v>2</v>
      </c>
      <c r="E1" s="120" t="s">
        <v>3</v>
      </c>
      <c r="F1" s="120" t="s">
        <v>4</v>
      </c>
      <c r="G1" s="120" t="s">
        <v>5</v>
      </c>
      <c r="H1" s="120" t="s">
        <v>6</v>
      </c>
      <c r="I1" s="120"/>
      <c r="J1" s="120"/>
      <c r="K1" s="120" t="s">
        <v>7</v>
      </c>
      <c r="L1" s="36"/>
      <c r="M1" s="36"/>
      <c r="N1" s="120" t="s">
        <v>8</v>
      </c>
      <c r="O1" s="120" t="s">
        <v>9</v>
      </c>
      <c r="P1" s="120" t="s">
        <v>10</v>
      </c>
      <c r="Q1" s="123" t="s">
        <v>11</v>
      </c>
      <c r="R1" s="123"/>
      <c r="S1" s="123"/>
      <c r="T1" s="121" t="s">
        <v>12</v>
      </c>
      <c r="U1" s="121"/>
      <c r="V1" s="121"/>
      <c r="W1" s="121"/>
      <c r="X1" s="120" t="s">
        <v>13</v>
      </c>
      <c r="Y1" s="120" t="s">
        <v>38</v>
      </c>
      <c r="Z1" s="122"/>
    </row>
    <row r="2" spans="1:39" s="29" customFormat="1" ht="47.25" customHeight="1">
      <c r="A2" s="120"/>
      <c r="B2" s="120"/>
      <c r="C2" s="120"/>
      <c r="D2" s="120"/>
      <c r="E2" s="120"/>
      <c r="F2" s="120"/>
      <c r="G2" s="120"/>
      <c r="H2" s="30"/>
      <c r="I2" s="36" t="s">
        <v>14</v>
      </c>
      <c r="J2" s="36" t="s">
        <v>15</v>
      </c>
      <c r="K2" s="120"/>
      <c r="L2" s="36" t="s">
        <v>16</v>
      </c>
      <c r="M2" s="36" t="s">
        <v>17</v>
      </c>
      <c r="N2" s="120"/>
      <c r="O2" s="120"/>
      <c r="P2" s="120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20"/>
      <c r="Y2" s="120"/>
      <c r="Z2" s="122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20"/>
      <c r="Z3" s="36"/>
    </row>
    <row r="4" spans="1:39" s="31" customFormat="1" ht="15" customHeight="1">
      <c r="A4" s="31" t="s">
        <v>118</v>
      </c>
      <c r="B4" s="31" t="s">
        <v>113</v>
      </c>
      <c r="C4" s="31" t="s">
        <v>40</v>
      </c>
      <c r="D4" s="31">
        <v>5</v>
      </c>
      <c r="E4" s="31" t="s">
        <v>116</v>
      </c>
      <c r="G4" s="31" t="s">
        <v>94</v>
      </c>
      <c r="H4" s="31">
        <v>340</v>
      </c>
      <c r="I4" s="31" t="s">
        <v>41</v>
      </c>
      <c r="J4" s="31" t="s">
        <v>42</v>
      </c>
      <c r="K4" s="31" t="s">
        <v>43</v>
      </c>
      <c r="L4" s="31" t="s">
        <v>49</v>
      </c>
      <c r="M4" s="31" t="s">
        <v>45</v>
      </c>
      <c r="N4" s="31">
        <v>2</v>
      </c>
      <c r="O4" s="31" t="s">
        <v>92</v>
      </c>
      <c r="P4" s="31" t="s">
        <v>55</v>
      </c>
      <c r="Q4" s="31">
        <v>43</v>
      </c>
      <c r="V4" s="31" t="s">
        <v>46</v>
      </c>
      <c r="X4" s="31" t="s">
        <v>57</v>
      </c>
      <c r="Y4" s="31" t="s">
        <v>63</v>
      </c>
      <c r="Z4" s="84"/>
      <c r="AA4" s="85"/>
      <c r="AB4" s="79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101" t="s">
        <v>118</v>
      </c>
      <c r="B5" s="95" t="s">
        <v>119</v>
      </c>
      <c r="C5" s="95" t="s">
        <v>51</v>
      </c>
      <c r="D5" s="94">
        <v>1</v>
      </c>
      <c r="E5" s="96" t="s">
        <v>120</v>
      </c>
      <c r="F5" s="94"/>
      <c r="G5" s="104" t="s">
        <v>94</v>
      </c>
      <c r="H5" s="94">
        <v>340</v>
      </c>
      <c r="I5" s="103" t="s">
        <v>41</v>
      </c>
      <c r="J5" s="31" t="s">
        <v>42</v>
      </c>
      <c r="K5" s="94" t="s">
        <v>43</v>
      </c>
      <c r="L5" s="94" t="s">
        <v>49</v>
      </c>
      <c r="M5" s="31" t="s">
        <v>45</v>
      </c>
      <c r="N5" s="94">
        <v>3</v>
      </c>
      <c r="O5" s="97" t="s">
        <v>92</v>
      </c>
      <c r="P5" s="31" t="s">
        <v>55</v>
      </c>
      <c r="Q5" s="98">
        <v>93</v>
      </c>
      <c r="R5" s="94"/>
      <c r="S5" s="94"/>
      <c r="T5" s="94"/>
      <c r="U5" s="94"/>
      <c r="V5" s="94" t="s">
        <v>46</v>
      </c>
      <c r="W5" s="94"/>
      <c r="X5" s="99" t="s">
        <v>57</v>
      </c>
      <c r="Y5" s="101" t="s">
        <v>63</v>
      </c>
      <c r="Z5" s="78"/>
      <c r="AA5" s="85"/>
      <c r="AB5" s="79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96" t="s">
        <v>118</v>
      </c>
      <c r="B6" s="96" t="s">
        <v>121</v>
      </c>
      <c r="C6" s="96" t="s">
        <v>114</v>
      </c>
      <c r="D6" s="89">
        <v>3</v>
      </c>
      <c r="E6" s="96" t="s">
        <v>117</v>
      </c>
      <c r="G6" s="96" t="s">
        <v>115</v>
      </c>
      <c r="H6" s="105">
        <v>300</v>
      </c>
      <c r="I6" s="103" t="s">
        <v>41</v>
      </c>
      <c r="J6" s="32" t="s">
        <v>82</v>
      </c>
      <c r="K6" s="94" t="s">
        <v>43</v>
      </c>
      <c r="L6" s="96" t="s">
        <v>49</v>
      </c>
      <c r="M6" s="31" t="s">
        <v>45</v>
      </c>
      <c r="N6" s="89">
        <v>2</v>
      </c>
      <c r="O6" s="106" t="s">
        <v>92</v>
      </c>
      <c r="P6" s="31" t="s">
        <v>55</v>
      </c>
      <c r="Q6" s="89">
        <v>52</v>
      </c>
      <c r="S6" s="89"/>
      <c r="V6" s="101" t="s">
        <v>46</v>
      </c>
      <c r="X6" s="89" t="s">
        <v>57</v>
      </c>
      <c r="Y6" s="101" t="s">
        <v>63</v>
      </c>
      <c r="Z6" s="86"/>
      <c r="AA6" s="85"/>
      <c r="AB6" s="79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101" t="s">
        <v>39</v>
      </c>
      <c r="B7" s="96" t="s">
        <v>58</v>
      </c>
      <c r="C7" s="102" t="s">
        <v>48</v>
      </c>
      <c r="D7" s="103">
        <v>1</v>
      </c>
      <c r="E7" s="101" t="s">
        <v>122</v>
      </c>
      <c r="F7" s="101"/>
      <c r="G7" s="101" t="s">
        <v>39</v>
      </c>
      <c r="H7" s="103">
        <v>320</v>
      </c>
      <c r="I7" s="103" t="s">
        <v>41</v>
      </c>
      <c r="J7" s="57" t="s">
        <v>42</v>
      </c>
      <c r="K7" s="94" t="s">
        <v>43</v>
      </c>
      <c r="L7" s="103" t="s">
        <v>44</v>
      </c>
      <c r="M7" s="31" t="s">
        <v>45</v>
      </c>
      <c r="N7" s="101">
        <v>2</v>
      </c>
      <c r="O7" s="101">
        <v>12.3</v>
      </c>
      <c r="P7" s="31" t="s">
        <v>55</v>
      </c>
      <c r="Q7" s="101">
        <v>57</v>
      </c>
      <c r="R7" s="101"/>
      <c r="S7" s="101"/>
      <c r="T7" s="101"/>
      <c r="U7" s="101" t="s">
        <v>46</v>
      </c>
      <c r="V7" s="101"/>
      <c r="W7" s="101"/>
      <c r="X7" s="101" t="s">
        <v>57</v>
      </c>
      <c r="Y7" s="101" t="s">
        <v>47</v>
      </c>
      <c r="Z7" s="86"/>
      <c r="AA7" s="85"/>
      <c r="AB7" s="79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101" t="s">
        <v>72</v>
      </c>
      <c r="B8" s="101" t="s">
        <v>123</v>
      </c>
      <c r="C8" s="102" t="s">
        <v>40</v>
      </c>
      <c r="D8" s="103">
        <v>1</v>
      </c>
      <c r="E8" s="101" t="s">
        <v>124</v>
      </c>
      <c r="F8" s="101"/>
      <c r="G8" s="101" t="s">
        <v>53</v>
      </c>
      <c r="H8" s="103">
        <v>300</v>
      </c>
      <c r="I8" s="103" t="s">
        <v>41</v>
      </c>
      <c r="J8" s="31" t="s">
        <v>42</v>
      </c>
      <c r="K8" s="94" t="s">
        <v>43</v>
      </c>
      <c r="L8" s="103" t="s">
        <v>44</v>
      </c>
      <c r="M8" s="31" t="s">
        <v>45</v>
      </c>
      <c r="N8" s="101">
        <v>2</v>
      </c>
      <c r="O8" s="101">
        <v>10.06</v>
      </c>
      <c r="P8" s="57" t="s">
        <v>54</v>
      </c>
      <c r="Q8" s="101"/>
      <c r="R8" s="101">
        <v>41</v>
      </c>
      <c r="S8" s="101"/>
      <c r="T8" s="101"/>
      <c r="U8" s="101"/>
      <c r="V8" s="101"/>
      <c r="W8" s="101" t="s">
        <v>46</v>
      </c>
      <c r="X8" s="101" t="s">
        <v>125</v>
      </c>
      <c r="Y8" s="101" t="s">
        <v>47</v>
      </c>
      <c r="Z8" s="86"/>
      <c r="AA8" s="85"/>
      <c r="AB8" s="79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31" t="s">
        <v>126</v>
      </c>
      <c r="B9" s="31" t="s">
        <v>58</v>
      </c>
      <c r="C9" s="31" t="s">
        <v>52</v>
      </c>
      <c r="D9" s="31">
        <v>1</v>
      </c>
      <c r="E9" s="31" t="s">
        <v>59</v>
      </c>
      <c r="G9" s="31" t="s">
        <v>60</v>
      </c>
      <c r="H9" s="31">
        <v>240</v>
      </c>
      <c r="I9" s="31" t="s">
        <v>61</v>
      </c>
      <c r="J9" s="31" t="s">
        <v>42</v>
      </c>
      <c r="K9" s="31" t="s">
        <v>110</v>
      </c>
      <c r="L9" s="31" t="s">
        <v>62</v>
      </c>
      <c r="M9" s="31" t="s">
        <v>45</v>
      </c>
      <c r="N9" s="31">
        <v>2</v>
      </c>
      <c r="O9" s="31">
        <v>10</v>
      </c>
      <c r="P9" s="31" t="s">
        <v>55</v>
      </c>
      <c r="Q9" s="31">
        <v>43</v>
      </c>
      <c r="W9" s="31" t="s">
        <v>46</v>
      </c>
      <c r="X9" s="31" t="s">
        <v>57</v>
      </c>
      <c r="Y9" s="31" t="s">
        <v>63</v>
      </c>
      <c r="Z9" s="78"/>
      <c r="AA9" s="85"/>
      <c r="AB9" s="79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31" t="s">
        <v>126</v>
      </c>
      <c r="B10" s="31" t="s">
        <v>58</v>
      </c>
      <c r="C10" s="31" t="s">
        <v>64</v>
      </c>
      <c r="D10" s="31">
        <v>2</v>
      </c>
      <c r="E10" s="31" t="s">
        <v>65</v>
      </c>
      <c r="G10" s="31" t="s">
        <v>66</v>
      </c>
      <c r="H10" s="31">
        <v>185</v>
      </c>
      <c r="I10" s="31" t="s">
        <v>41</v>
      </c>
      <c r="J10" s="31" t="s">
        <v>42</v>
      </c>
      <c r="K10" s="31" t="s">
        <v>43</v>
      </c>
      <c r="L10" s="31" t="s">
        <v>67</v>
      </c>
      <c r="M10" s="31" t="s">
        <v>45</v>
      </c>
      <c r="N10" s="31">
        <v>2</v>
      </c>
      <c r="O10" s="31">
        <v>8</v>
      </c>
      <c r="P10" s="31" t="s">
        <v>68</v>
      </c>
      <c r="Q10" s="31">
        <v>18</v>
      </c>
      <c r="V10" s="31" t="s">
        <v>46</v>
      </c>
      <c r="X10" s="31" t="s">
        <v>57</v>
      </c>
      <c r="Y10" s="31" t="s">
        <v>63</v>
      </c>
      <c r="Z10" s="79"/>
      <c r="AA10" s="79"/>
      <c r="AB10" s="79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96" t="s">
        <v>126</v>
      </c>
      <c r="B11" s="96" t="s">
        <v>58</v>
      </c>
      <c r="C11" s="96" t="s">
        <v>64</v>
      </c>
      <c r="D11" s="89">
        <v>1</v>
      </c>
      <c r="E11" s="96" t="s">
        <v>65</v>
      </c>
      <c r="G11" s="96" t="s">
        <v>66</v>
      </c>
      <c r="H11" s="105">
        <v>185</v>
      </c>
      <c r="I11" s="103" t="s">
        <v>41</v>
      </c>
      <c r="J11" s="31" t="s">
        <v>42</v>
      </c>
      <c r="K11" s="94" t="s">
        <v>43</v>
      </c>
      <c r="L11" s="96" t="s">
        <v>67</v>
      </c>
      <c r="M11" s="31" t="s">
        <v>45</v>
      </c>
      <c r="N11" s="89">
        <v>2</v>
      </c>
      <c r="O11" s="107">
        <v>8</v>
      </c>
      <c r="P11" s="57" t="s">
        <v>68</v>
      </c>
      <c r="Q11" s="89">
        <v>18</v>
      </c>
      <c r="S11" s="89"/>
      <c r="V11" s="101" t="s">
        <v>46</v>
      </c>
      <c r="X11" s="89" t="s">
        <v>57</v>
      </c>
      <c r="Y11" s="101" t="s">
        <v>63</v>
      </c>
      <c r="Z11" s="79"/>
      <c r="AA11" s="79"/>
      <c r="AB11" s="79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96" t="s">
        <v>70</v>
      </c>
      <c r="B12" s="96" t="s">
        <v>139</v>
      </c>
      <c r="C12" s="96" t="s">
        <v>52</v>
      </c>
      <c r="D12" s="89">
        <v>1</v>
      </c>
      <c r="E12" s="96" t="s">
        <v>127</v>
      </c>
      <c r="G12" s="57" t="s">
        <v>74</v>
      </c>
      <c r="H12" s="105">
        <v>290</v>
      </c>
      <c r="I12" s="103" t="s">
        <v>41</v>
      </c>
      <c r="J12" s="31" t="s">
        <v>42</v>
      </c>
      <c r="K12" s="94" t="s">
        <v>43</v>
      </c>
      <c r="L12" s="96" t="s">
        <v>49</v>
      </c>
      <c r="M12" s="31" t="s">
        <v>45</v>
      </c>
      <c r="N12" s="89">
        <v>2</v>
      </c>
      <c r="O12" s="106" t="s">
        <v>128</v>
      </c>
      <c r="P12" s="57" t="s">
        <v>149</v>
      </c>
      <c r="Q12" s="89">
        <v>57</v>
      </c>
      <c r="S12" s="89"/>
      <c r="V12" s="101"/>
      <c r="W12" s="31" t="s">
        <v>46</v>
      </c>
      <c r="X12" s="31" t="s">
        <v>57</v>
      </c>
      <c r="Y12" s="101" t="s">
        <v>47</v>
      </c>
      <c r="Z12" s="79"/>
      <c r="AA12" s="79"/>
      <c r="AB12" s="79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89" t="s">
        <v>70</v>
      </c>
      <c r="B13" s="89" t="s">
        <v>140</v>
      </c>
      <c r="C13" s="119" t="s">
        <v>51</v>
      </c>
      <c r="D13" s="89">
        <v>1</v>
      </c>
      <c r="E13" s="89" t="s">
        <v>71</v>
      </c>
      <c r="F13" s="89"/>
      <c r="G13" s="37" t="s">
        <v>101</v>
      </c>
      <c r="H13" s="89">
        <v>320</v>
      </c>
      <c r="I13" s="103" t="s">
        <v>41</v>
      </c>
      <c r="J13" s="31" t="s">
        <v>42</v>
      </c>
      <c r="K13" s="94" t="s">
        <v>43</v>
      </c>
      <c r="L13" s="89" t="s">
        <v>49</v>
      </c>
      <c r="M13" s="31" t="s">
        <v>45</v>
      </c>
      <c r="N13" s="89">
        <v>2</v>
      </c>
      <c r="O13" s="89" t="s">
        <v>92</v>
      </c>
      <c r="P13" s="31" t="s">
        <v>55</v>
      </c>
      <c r="Q13" s="89">
        <v>57</v>
      </c>
      <c r="R13" s="89"/>
      <c r="S13" s="89"/>
      <c r="T13" s="89"/>
      <c r="U13" s="89"/>
      <c r="V13" s="89"/>
      <c r="W13" s="89" t="s">
        <v>46</v>
      </c>
      <c r="X13" s="89" t="s">
        <v>96</v>
      </c>
      <c r="Y13" s="101" t="s">
        <v>47</v>
      </c>
      <c r="AA13" s="79"/>
      <c r="AB13" s="79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89" t="s">
        <v>70</v>
      </c>
      <c r="B14" s="89" t="s">
        <v>140</v>
      </c>
      <c r="C14" s="94" t="s">
        <v>51</v>
      </c>
      <c r="D14" s="94">
        <v>1</v>
      </c>
      <c r="E14" s="89" t="s">
        <v>71</v>
      </c>
      <c r="F14" s="94"/>
      <c r="G14" s="37" t="s">
        <v>101</v>
      </c>
      <c r="H14" s="94">
        <v>320</v>
      </c>
      <c r="I14" s="103" t="s">
        <v>41</v>
      </c>
      <c r="J14" s="31" t="s">
        <v>42</v>
      </c>
      <c r="K14" s="94" t="s">
        <v>43</v>
      </c>
      <c r="L14" s="94" t="s">
        <v>49</v>
      </c>
      <c r="M14" s="31" t="s">
        <v>45</v>
      </c>
      <c r="N14" s="94">
        <v>2</v>
      </c>
      <c r="O14" s="94" t="s">
        <v>92</v>
      </c>
      <c r="P14" s="31" t="s">
        <v>55</v>
      </c>
      <c r="Q14" s="94">
        <v>57</v>
      </c>
      <c r="R14" s="94"/>
      <c r="S14" s="94"/>
      <c r="T14" s="94"/>
      <c r="U14" s="94"/>
      <c r="V14" s="94"/>
      <c r="W14" s="94" t="s">
        <v>46</v>
      </c>
      <c r="X14" s="94" t="s">
        <v>96</v>
      </c>
      <c r="Y14" s="87" t="s">
        <v>47</v>
      </c>
      <c r="AA14" s="79"/>
      <c r="AB14" s="7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89" t="s">
        <v>70</v>
      </c>
      <c r="B15" s="89" t="s">
        <v>141</v>
      </c>
      <c r="C15" s="94" t="s">
        <v>69</v>
      </c>
      <c r="D15" s="94">
        <v>1</v>
      </c>
      <c r="E15" s="89" t="s">
        <v>129</v>
      </c>
      <c r="F15" s="94"/>
      <c r="G15" s="37" t="s">
        <v>78</v>
      </c>
      <c r="H15" s="94">
        <v>250</v>
      </c>
      <c r="I15" s="103" t="s">
        <v>41</v>
      </c>
      <c r="J15" s="31" t="s">
        <v>42</v>
      </c>
      <c r="K15" s="94" t="s">
        <v>43</v>
      </c>
      <c r="L15" s="94" t="s">
        <v>49</v>
      </c>
      <c r="M15" s="31" t="s">
        <v>45</v>
      </c>
      <c r="N15" s="94">
        <v>2</v>
      </c>
      <c r="O15" s="94" t="s">
        <v>92</v>
      </c>
      <c r="P15" s="57" t="s">
        <v>112</v>
      </c>
      <c r="Q15" s="94">
        <v>33</v>
      </c>
      <c r="R15" s="94"/>
      <c r="S15" s="94"/>
      <c r="T15" s="94"/>
      <c r="U15" s="94"/>
      <c r="V15" s="94" t="s">
        <v>46</v>
      </c>
      <c r="W15" s="94"/>
      <c r="X15" s="69" t="s">
        <v>79</v>
      </c>
      <c r="Y15" s="101" t="s">
        <v>63</v>
      </c>
      <c r="AA15" s="83"/>
      <c r="AB15" s="73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93" t="s">
        <v>70</v>
      </c>
      <c r="B16" s="89" t="s">
        <v>141</v>
      </c>
      <c r="C16" s="57" t="s">
        <v>69</v>
      </c>
      <c r="D16" s="93">
        <v>1</v>
      </c>
      <c r="E16" s="57" t="s">
        <v>129</v>
      </c>
      <c r="F16" s="57"/>
      <c r="G16" s="37" t="s">
        <v>78</v>
      </c>
      <c r="H16" s="57">
        <v>250</v>
      </c>
      <c r="I16" s="103" t="s">
        <v>41</v>
      </c>
      <c r="J16" s="31" t="s">
        <v>42</v>
      </c>
      <c r="K16" s="100" t="s">
        <v>43</v>
      </c>
      <c r="L16" s="100" t="s">
        <v>49</v>
      </c>
      <c r="M16" s="31" t="s">
        <v>45</v>
      </c>
      <c r="N16" s="57">
        <v>2</v>
      </c>
      <c r="O16" s="57" t="s">
        <v>92</v>
      </c>
      <c r="P16" s="57" t="s">
        <v>112</v>
      </c>
      <c r="Q16" s="92">
        <v>33</v>
      </c>
      <c r="R16" s="57"/>
      <c r="S16" s="57"/>
      <c r="T16" s="62"/>
      <c r="U16" s="92"/>
      <c r="V16" s="92" t="s">
        <v>46</v>
      </c>
      <c r="W16" s="57"/>
      <c r="X16" s="69" t="s">
        <v>79</v>
      </c>
      <c r="Y16" s="101" t="s">
        <v>63</v>
      </c>
      <c r="Z16" s="38"/>
      <c r="AA16" s="79"/>
      <c r="AB16" s="7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93" t="s">
        <v>102</v>
      </c>
      <c r="B17" s="96" t="s">
        <v>58</v>
      </c>
      <c r="C17" s="57" t="s">
        <v>52</v>
      </c>
      <c r="D17" s="93">
        <v>1</v>
      </c>
      <c r="E17" s="57" t="s">
        <v>130</v>
      </c>
      <c r="F17" s="57"/>
      <c r="G17" s="57" t="s">
        <v>74</v>
      </c>
      <c r="H17" s="57">
        <v>360</v>
      </c>
      <c r="I17" s="103" t="s">
        <v>41</v>
      </c>
      <c r="J17" s="31" t="s">
        <v>42</v>
      </c>
      <c r="K17" s="94" t="s">
        <v>43</v>
      </c>
      <c r="L17" s="100" t="s">
        <v>49</v>
      </c>
      <c r="M17" s="31" t="s">
        <v>45</v>
      </c>
      <c r="N17" s="101">
        <v>2</v>
      </c>
      <c r="O17" s="57">
        <v>13.5</v>
      </c>
      <c r="P17" s="31" t="s">
        <v>55</v>
      </c>
      <c r="Q17" s="31">
        <v>57</v>
      </c>
      <c r="R17" s="92"/>
      <c r="S17" s="57"/>
      <c r="T17" s="57"/>
      <c r="U17" s="92"/>
      <c r="V17" s="92"/>
      <c r="W17" s="92" t="s">
        <v>46</v>
      </c>
      <c r="X17" s="31" t="s">
        <v>57</v>
      </c>
      <c r="Y17" s="101" t="s">
        <v>47</v>
      </c>
      <c r="Z17" s="38"/>
      <c r="AA17" s="79"/>
      <c r="AB17" s="8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93" t="s">
        <v>102</v>
      </c>
      <c r="B18" s="96" t="s">
        <v>58</v>
      </c>
      <c r="C18" s="89" t="s">
        <v>52</v>
      </c>
      <c r="D18" s="89">
        <v>1</v>
      </c>
      <c r="E18" s="89" t="s">
        <v>130</v>
      </c>
      <c r="G18" s="57" t="s">
        <v>74</v>
      </c>
      <c r="H18" s="57">
        <v>360</v>
      </c>
      <c r="I18" s="103" t="s">
        <v>41</v>
      </c>
      <c r="J18" s="31" t="s">
        <v>42</v>
      </c>
      <c r="K18" s="94" t="s">
        <v>43</v>
      </c>
      <c r="L18" s="94" t="s">
        <v>49</v>
      </c>
      <c r="M18" s="31" t="s">
        <v>45</v>
      </c>
      <c r="N18" s="101">
        <v>2</v>
      </c>
      <c r="O18" s="101">
        <v>13.5</v>
      </c>
      <c r="P18" s="31" t="s">
        <v>55</v>
      </c>
      <c r="Q18" s="57">
        <v>57</v>
      </c>
      <c r="R18" s="57"/>
      <c r="S18" s="89"/>
      <c r="T18" s="89"/>
      <c r="U18" s="89"/>
      <c r="V18" s="89"/>
      <c r="W18" s="89" t="s">
        <v>46</v>
      </c>
      <c r="X18" s="69" t="s">
        <v>79</v>
      </c>
      <c r="Y18" s="101" t="s">
        <v>47</v>
      </c>
      <c r="Z18" s="38"/>
      <c r="AA18" s="79"/>
      <c r="AB18" s="7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89" t="s">
        <v>73</v>
      </c>
      <c r="B19" s="89" t="s">
        <v>131</v>
      </c>
      <c r="C19" s="96" t="s">
        <v>52</v>
      </c>
      <c r="D19" s="89">
        <v>1</v>
      </c>
      <c r="E19" s="89" t="s">
        <v>84</v>
      </c>
      <c r="G19" s="57" t="s">
        <v>74</v>
      </c>
      <c r="H19" s="89">
        <v>310</v>
      </c>
      <c r="I19" s="103" t="s">
        <v>41</v>
      </c>
      <c r="J19" s="31" t="s">
        <v>42</v>
      </c>
      <c r="K19" s="94" t="s">
        <v>43</v>
      </c>
      <c r="L19" s="94" t="s">
        <v>49</v>
      </c>
      <c r="M19" s="31" t="s">
        <v>45</v>
      </c>
      <c r="N19" s="101">
        <v>2</v>
      </c>
      <c r="O19" s="89">
        <v>12.5</v>
      </c>
      <c r="P19" s="57" t="s">
        <v>55</v>
      </c>
      <c r="Q19" s="57">
        <v>57</v>
      </c>
      <c r="R19" s="89"/>
      <c r="T19" s="89"/>
      <c r="W19" s="101" t="s">
        <v>76</v>
      </c>
      <c r="X19" s="108" t="s">
        <v>79</v>
      </c>
      <c r="Y19" s="101" t="s">
        <v>47</v>
      </c>
      <c r="Z19" s="38"/>
      <c r="AA19" s="79"/>
      <c r="AB19" s="7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89" t="s">
        <v>73</v>
      </c>
      <c r="B20" s="89" t="s">
        <v>104</v>
      </c>
      <c r="C20" s="89" t="s">
        <v>64</v>
      </c>
      <c r="D20" s="89">
        <v>5</v>
      </c>
      <c r="E20" s="89" t="s">
        <v>80</v>
      </c>
      <c r="G20" s="32" t="s">
        <v>81</v>
      </c>
      <c r="H20" s="89">
        <v>320</v>
      </c>
      <c r="I20" s="103" t="s">
        <v>41</v>
      </c>
      <c r="J20" s="57" t="s">
        <v>82</v>
      </c>
      <c r="K20" s="94" t="s">
        <v>43</v>
      </c>
      <c r="L20" s="94" t="s">
        <v>49</v>
      </c>
      <c r="M20" s="31" t="s">
        <v>45</v>
      </c>
      <c r="N20" s="101">
        <v>2</v>
      </c>
      <c r="O20" s="89">
        <v>12.5</v>
      </c>
      <c r="P20" s="106" t="s">
        <v>83</v>
      </c>
      <c r="Q20" s="57"/>
      <c r="R20" s="89"/>
      <c r="S20" s="31">
        <v>42</v>
      </c>
      <c r="T20" s="89"/>
      <c r="V20" s="31" t="s">
        <v>76</v>
      </c>
      <c r="W20" s="101"/>
      <c r="X20" s="108" t="s">
        <v>57</v>
      </c>
      <c r="Y20" s="87" t="s">
        <v>63</v>
      </c>
      <c r="Z20" s="78"/>
      <c r="AA20" s="79"/>
      <c r="AB20" s="7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93" t="s">
        <v>73</v>
      </c>
      <c r="B21" s="57" t="s">
        <v>142</v>
      </c>
      <c r="C21" s="57" t="s">
        <v>51</v>
      </c>
      <c r="D21" s="93">
        <v>1</v>
      </c>
      <c r="E21" s="57" t="s">
        <v>84</v>
      </c>
      <c r="F21" s="57"/>
      <c r="G21" s="57" t="s">
        <v>109</v>
      </c>
      <c r="H21" s="57">
        <v>310</v>
      </c>
      <c r="I21" s="103" t="s">
        <v>41</v>
      </c>
      <c r="J21" s="57" t="s">
        <v>42</v>
      </c>
      <c r="K21" s="94" t="s">
        <v>43</v>
      </c>
      <c r="L21" s="57" t="s">
        <v>49</v>
      </c>
      <c r="M21" s="31" t="s">
        <v>45</v>
      </c>
      <c r="N21" s="57">
        <v>2</v>
      </c>
      <c r="O21" s="57">
        <v>12.3</v>
      </c>
      <c r="P21" s="57" t="s">
        <v>55</v>
      </c>
      <c r="Q21" s="57">
        <v>57</v>
      </c>
      <c r="R21" s="92"/>
      <c r="S21" s="57"/>
      <c r="T21" s="92"/>
      <c r="U21" s="92"/>
      <c r="W21" s="62" t="s">
        <v>76</v>
      </c>
      <c r="X21" s="57" t="s">
        <v>57</v>
      </c>
      <c r="Y21" s="101" t="s">
        <v>47</v>
      </c>
      <c r="Z21" s="78"/>
      <c r="AA21" s="79"/>
      <c r="AB21" s="7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93" t="s">
        <v>73</v>
      </c>
      <c r="B22" s="57" t="s">
        <v>132</v>
      </c>
      <c r="C22" s="57" t="s">
        <v>52</v>
      </c>
      <c r="D22" s="93">
        <v>2</v>
      </c>
      <c r="E22" s="57" t="s">
        <v>77</v>
      </c>
      <c r="F22" s="57"/>
      <c r="G22" s="57" t="s">
        <v>89</v>
      </c>
      <c r="H22" s="57">
        <v>310</v>
      </c>
      <c r="I22" s="103" t="s">
        <v>41</v>
      </c>
      <c r="J22" s="57" t="s">
        <v>42</v>
      </c>
      <c r="K22" s="94" t="s">
        <v>43</v>
      </c>
      <c r="L22" s="57" t="s">
        <v>49</v>
      </c>
      <c r="M22" s="31" t="s">
        <v>45</v>
      </c>
      <c r="N22" s="57">
        <v>2</v>
      </c>
      <c r="O22" s="57">
        <v>12.5</v>
      </c>
      <c r="P22" s="57" t="s">
        <v>112</v>
      </c>
      <c r="Q22" s="57"/>
      <c r="R22" s="92"/>
      <c r="S22" s="57">
        <v>41</v>
      </c>
      <c r="T22" s="92"/>
      <c r="U22" s="92"/>
      <c r="V22" s="31" t="s">
        <v>76</v>
      </c>
      <c r="W22" s="62"/>
      <c r="X22" s="57" t="s">
        <v>79</v>
      </c>
      <c r="Y22" s="87" t="s">
        <v>63</v>
      </c>
      <c r="Z22" s="78"/>
      <c r="AA22" s="79"/>
      <c r="AB22" s="7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93" t="s">
        <v>73</v>
      </c>
      <c r="B23" s="57" t="s">
        <v>143</v>
      </c>
      <c r="C23" s="57" t="s">
        <v>52</v>
      </c>
      <c r="D23" s="93">
        <v>1</v>
      </c>
      <c r="E23" s="57" t="s">
        <v>84</v>
      </c>
      <c r="F23" s="57"/>
      <c r="G23" s="57" t="s">
        <v>133</v>
      </c>
      <c r="H23" s="57">
        <v>310</v>
      </c>
      <c r="I23" s="103" t="s">
        <v>41</v>
      </c>
      <c r="J23" s="57" t="s">
        <v>42</v>
      </c>
      <c r="K23" s="94" t="s">
        <v>43</v>
      </c>
      <c r="L23" s="100" t="s">
        <v>49</v>
      </c>
      <c r="M23" s="31" t="s">
        <v>45</v>
      </c>
      <c r="N23" s="57">
        <v>2</v>
      </c>
      <c r="O23" s="57">
        <v>12.3</v>
      </c>
      <c r="P23" s="57" t="s">
        <v>68</v>
      </c>
      <c r="Q23" s="92">
        <v>57</v>
      </c>
      <c r="R23" s="92"/>
      <c r="S23" s="57"/>
      <c r="T23" s="92"/>
      <c r="U23" s="92"/>
      <c r="W23" s="57" t="s">
        <v>76</v>
      </c>
      <c r="X23" s="57" t="s">
        <v>57</v>
      </c>
      <c r="Y23" s="101" t="s">
        <v>47</v>
      </c>
      <c r="Z23" s="79"/>
      <c r="AA23" s="79"/>
      <c r="AB23" s="79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93" t="s">
        <v>73</v>
      </c>
      <c r="B24" s="57" t="s">
        <v>143</v>
      </c>
      <c r="C24" s="69" t="s">
        <v>52</v>
      </c>
      <c r="D24" s="93">
        <v>1</v>
      </c>
      <c r="E24" s="69" t="s">
        <v>84</v>
      </c>
      <c r="F24" s="69"/>
      <c r="G24" s="69" t="s">
        <v>91</v>
      </c>
      <c r="H24" s="113">
        <v>310</v>
      </c>
      <c r="I24" s="103" t="s">
        <v>41</v>
      </c>
      <c r="J24" s="57" t="s">
        <v>42</v>
      </c>
      <c r="K24" s="32" t="s">
        <v>111</v>
      </c>
      <c r="L24" s="69" t="s">
        <v>75</v>
      </c>
      <c r="M24" s="31" t="s">
        <v>45</v>
      </c>
      <c r="N24" s="69">
        <v>2</v>
      </c>
      <c r="O24" s="115">
        <v>12.5</v>
      </c>
      <c r="P24" s="57" t="s">
        <v>68</v>
      </c>
      <c r="Q24" s="37">
        <v>57</v>
      </c>
      <c r="R24" s="37"/>
      <c r="S24" s="69"/>
      <c r="T24" s="69"/>
      <c r="U24" s="69"/>
      <c r="V24" s="62"/>
      <c r="W24" s="31" t="s">
        <v>76</v>
      </c>
      <c r="X24" s="57" t="s">
        <v>57</v>
      </c>
      <c r="Y24" s="101" t="s">
        <v>47</v>
      </c>
      <c r="Z24" s="79"/>
      <c r="AA24" s="79"/>
      <c r="AB24" s="79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93" t="s">
        <v>73</v>
      </c>
      <c r="B25" s="69" t="s">
        <v>134</v>
      </c>
      <c r="C25" s="69" t="s">
        <v>52</v>
      </c>
      <c r="D25" s="93">
        <v>1</v>
      </c>
      <c r="E25" s="69" t="s">
        <v>84</v>
      </c>
      <c r="F25" s="69"/>
      <c r="G25" s="69" t="s">
        <v>85</v>
      </c>
      <c r="H25" s="113">
        <v>310</v>
      </c>
      <c r="I25" s="103" t="s">
        <v>41</v>
      </c>
      <c r="J25" s="57" t="s">
        <v>42</v>
      </c>
      <c r="K25" s="32" t="s">
        <v>111</v>
      </c>
      <c r="L25" s="69" t="s">
        <v>75</v>
      </c>
      <c r="M25" s="31" t="s">
        <v>45</v>
      </c>
      <c r="N25" s="69">
        <v>2</v>
      </c>
      <c r="O25" s="115">
        <v>12.5</v>
      </c>
      <c r="P25" s="69" t="s">
        <v>83</v>
      </c>
      <c r="Q25" s="69">
        <v>57</v>
      </c>
      <c r="R25" s="37"/>
      <c r="S25" s="69"/>
      <c r="T25" s="31"/>
      <c r="U25" s="62"/>
      <c r="V25" s="69" t="s">
        <v>76</v>
      </c>
      <c r="W25" s="62"/>
      <c r="X25" s="69" t="s">
        <v>79</v>
      </c>
      <c r="Y25" s="87" t="s">
        <v>63</v>
      </c>
      <c r="Z25" s="88"/>
      <c r="AA25" s="88"/>
      <c r="AB25" s="88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93" t="s">
        <v>73</v>
      </c>
      <c r="B26" s="69" t="s">
        <v>144</v>
      </c>
      <c r="C26" s="69" t="s">
        <v>52</v>
      </c>
      <c r="D26" s="93">
        <v>2</v>
      </c>
      <c r="E26" s="116" t="s">
        <v>86</v>
      </c>
      <c r="F26" s="73"/>
      <c r="G26" s="69" t="s">
        <v>135</v>
      </c>
      <c r="H26" s="113">
        <v>360</v>
      </c>
      <c r="I26" s="103" t="s">
        <v>41</v>
      </c>
      <c r="J26" s="57" t="s">
        <v>42</v>
      </c>
      <c r="K26" s="32" t="s">
        <v>111</v>
      </c>
      <c r="L26" s="69" t="s">
        <v>75</v>
      </c>
      <c r="M26" s="31" t="s">
        <v>45</v>
      </c>
      <c r="N26" s="69">
        <v>2</v>
      </c>
      <c r="O26" s="114">
        <v>12.3</v>
      </c>
      <c r="P26" s="69" t="s">
        <v>87</v>
      </c>
      <c r="Q26" s="37">
        <v>57</v>
      </c>
      <c r="R26" s="69"/>
      <c r="S26" s="69"/>
      <c r="T26" s="117"/>
      <c r="U26" s="62"/>
      <c r="W26" s="62"/>
      <c r="X26" s="57" t="s">
        <v>57</v>
      </c>
      <c r="Y26" s="87" t="s">
        <v>63</v>
      </c>
      <c r="Z26" s="79"/>
      <c r="AA26" s="79"/>
      <c r="AB26" s="7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93" t="s">
        <v>73</v>
      </c>
      <c r="B27" s="37" t="s">
        <v>145</v>
      </c>
      <c r="C27" s="109" t="s">
        <v>51</v>
      </c>
      <c r="D27" s="93">
        <v>1</v>
      </c>
      <c r="E27" s="108" t="s">
        <v>80</v>
      </c>
      <c r="F27" s="109"/>
      <c r="G27" s="108" t="s">
        <v>101</v>
      </c>
      <c r="H27" s="108">
        <v>320</v>
      </c>
      <c r="I27" s="103" t="s">
        <v>41</v>
      </c>
      <c r="J27" s="57" t="s">
        <v>82</v>
      </c>
      <c r="K27" s="94" t="s">
        <v>43</v>
      </c>
      <c r="L27" s="94" t="s">
        <v>49</v>
      </c>
      <c r="M27" s="31" t="s">
        <v>45</v>
      </c>
      <c r="N27" s="108">
        <v>2</v>
      </c>
      <c r="O27" s="108">
        <v>12</v>
      </c>
      <c r="P27" s="108" t="s">
        <v>58</v>
      </c>
      <c r="Q27" s="32"/>
      <c r="R27" s="108"/>
      <c r="S27" s="37"/>
      <c r="T27" s="62"/>
      <c r="U27" s="32"/>
      <c r="V27" s="31" t="s">
        <v>76</v>
      </c>
      <c r="W27" s="108"/>
      <c r="X27" s="108" t="s">
        <v>58</v>
      </c>
      <c r="Y27" s="87" t="s">
        <v>63</v>
      </c>
      <c r="Z27" s="79"/>
      <c r="AA27" s="79"/>
      <c r="AB27" s="79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93" t="s">
        <v>73</v>
      </c>
      <c r="B28" s="37" t="s">
        <v>105</v>
      </c>
      <c r="C28" s="37" t="s">
        <v>52</v>
      </c>
      <c r="D28" s="93">
        <v>1</v>
      </c>
      <c r="E28" s="37" t="s">
        <v>88</v>
      </c>
      <c r="F28" s="37"/>
      <c r="G28" s="37" t="s">
        <v>89</v>
      </c>
      <c r="H28" s="37">
        <v>410</v>
      </c>
      <c r="I28" s="103" t="s">
        <v>41</v>
      </c>
      <c r="J28" s="37" t="s">
        <v>82</v>
      </c>
      <c r="K28" s="32" t="s">
        <v>111</v>
      </c>
      <c r="L28" s="37" t="s">
        <v>75</v>
      </c>
      <c r="M28" s="31" t="s">
        <v>45</v>
      </c>
      <c r="N28" s="37">
        <v>3</v>
      </c>
      <c r="O28" s="37">
        <v>12.5</v>
      </c>
      <c r="P28" s="37" t="s">
        <v>55</v>
      </c>
      <c r="Q28" s="37"/>
      <c r="R28" s="37">
        <v>53</v>
      </c>
      <c r="S28" s="37"/>
      <c r="T28" s="37" t="s">
        <v>76</v>
      </c>
      <c r="U28" s="37"/>
      <c r="W28" s="37"/>
      <c r="X28" s="37" t="s">
        <v>79</v>
      </c>
      <c r="Y28" s="101" t="s">
        <v>47</v>
      </c>
      <c r="Z28" s="79"/>
      <c r="AA28" s="79"/>
      <c r="AB28" s="79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93" t="s">
        <v>73</v>
      </c>
      <c r="B29" s="37" t="s">
        <v>90</v>
      </c>
      <c r="C29" s="37" t="s">
        <v>106</v>
      </c>
      <c r="D29" s="93">
        <v>5</v>
      </c>
      <c r="E29" s="37" t="s">
        <v>80</v>
      </c>
      <c r="F29" s="37"/>
      <c r="G29" s="37" t="s">
        <v>81</v>
      </c>
      <c r="H29" s="37">
        <v>320</v>
      </c>
      <c r="I29" s="103" t="s">
        <v>41</v>
      </c>
      <c r="J29" s="37" t="s">
        <v>82</v>
      </c>
      <c r="K29" s="94" t="s">
        <v>43</v>
      </c>
      <c r="L29" s="37" t="s">
        <v>49</v>
      </c>
      <c r="M29" s="31" t="s">
        <v>45</v>
      </c>
      <c r="N29" s="37">
        <v>2</v>
      </c>
      <c r="O29" s="37">
        <v>12.5</v>
      </c>
      <c r="P29" s="37" t="s">
        <v>55</v>
      </c>
      <c r="Q29" s="37"/>
      <c r="R29" s="37"/>
      <c r="S29" s="37">
        <v>41</v>
      </c>
      <c r="T29" s="37"/>
      <c r="U29" s="37"/>
      <c r="V29" s="31" t="s">
        <v>76</v>
      </c>
      <c r="W29" s="37"/>
      <c r="X29" s="37" t="s">
        <v>79</v>
      </c>
      <c r="Y29" s="87" t="s">
        <v>63</v>
      </c>
      <c r="Z29" s="88"/>
      <c r="AA29" s="88"/>
      <c r="AB29" s="88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32" t="s">
        <v>73</v>
      </c>
      <c r="B30" s="32" t="s">
        <v>146</v>
      </c>
      <c r="C30" s="32" t="s">
        <v>52</v>
      </c>
      <c r="D30" s="32">
        <v>1</v>
      </c>
      <c r="E30" s="32" t="s">
        <v>84</v>
      </c>
      <c r="G30" s="32" t="s">
        <v>91</v>
      </c>
      <c r="H30" s="32">
        <v>310</v>
      </c>
      <c r="I30" s="103" t="s">
        <v>41</v>
      </c>
      <c r="J30" s="32" t="s">
        <v>42</v>
      </c>
      <c r="K30" s="94" t="s">
        <v>43</v>
      </c>
      <c r="L30" s="32" t="s">
        <v>49</v>
      </c>
      <c r="M30" s="31" t="s">
        <v>45</v>
      </c>
      <c r="N30" s="32">
        <v>2</v>
      </c>
      <c r="O30" s="32">
        <v>12.5</v>
      </c>
      <c r="P30" s="57" t="s">
        <v>55</v>
      </c>
      <c r="Q30" s="32">
        <v>57</v>
      </c>
      <c r="W30" s="32" t="s">
        <v>76</v>
      </c>
      <c r="X30" s="108" t="s">
        <v>57</v>
      </c>
      <c r="Y30" s="101" t="s">
        <v>47</v>
      </c>
      <c r="Z30" s="88"/>
      <c r="AA30" s="88"/>
      <c r="AB30" s="88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32" t="s">
        <v>73</v>
      </c>
      <c r="B31" s="37" t="s">
        <v>136</v>
      </c>
      <c r="C31" s="37" t="s">
        <v>40</v>
      </c>
      <c r="D31" s="37">
        <v>1</v>
      </c>
      <c r="E31" s="37" t="s">
        <v>77</v>
      </c>
      <c r="F31" s="37"/>
      <c r="G31" s="37" t="s">
        <v>78</v>
      </c>
      <c r="H31" s="37">
        <v>310</v>
      </c>
      <c r="I31" s="103" t="s">
        <v>41</v>
      </c>
      <c r="J31" s="37" t="s">
        <v>42</v>
      </c>
      <c r="K31" s="94" t="s">
        <v>43</v>
      </c>
      <c r="L31" s="37" t="s">
        <v>49</v>
      </c>
      <c r="M31" s="31" t="s">
        <v>45</v>
      </c>
      <c r="N31" s="37">
        <v>2</v>
      </c>
      <c r="O31" s="37">
        <v>12.5</v>
      </c>
      <c r="P31" s="57" t="s">
        <v>55</v>
      </c>
      <c r="Q31" s="37"/>
      <c r="R31" s="37"/>
      <c r="S31" s="37">
        <v>44</v>
      </c>
      <c r="T31" s="37"/>
      <c r="U31" s="37"/>
      <c r="V31" s="37" t="s">
        <v>76</v>
      </c>
      <c r="W31" s="37"/>
      <c r="X31" s="37" t="s">
        <v>57</v>
      </c>
      <c r="Y31" s="87" t="s">
        <v>63</v>
      </c>
      <c r="Z31" s="88"/>
      <c r="AA31" s="88"/>
      <c r="AB31" s="88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32" t="s">
        <v>73</v>
      </c>
      <c r="B32" s="32" t="s">
        <v>137</v>
      </c>
      <c r="C32" s="32" t="s">
        <v>52</v>
      </c>
      <c r="D32" s="32">
        <v>1</v>
      </c>
      <c r="E32" s="32" t="s">
        <v>84</v>
      </c>
      <c r="G32" s="32" t="s">
        <v>74</v>
      </c>
      <c r="H32" s="32">
        <v>310</v>
      </c>
      <c r="I32" s="103" t="s">
        <v>41</v>
      </c>
      <c r="J32" s="32" t="s">
        <v>42</v>
      </c>
      <c r="K32" s="94" t="s">
        <v>43</v>
      </c>
      <c r="L32" s="32" t="s">
        <v>49</v>
      </c>
      <c r="M32" s="31" t="s">
        <v>45</v>
      </c>
      <c r="N32" s="32">
        <v>2</v>
      </c>
      <c r="O32" s="32">
        <v>11</v>
      </c>
      <c r="P32" s="57" t="s">
        <v>55</v>
      </c>
      <c r="Q32" s="32">
        <v>45</v>
      </c>
      <c r="W32" s="32" t="s">
        <v>76</v>
      </c>
      <c r="X32" s="32" t="s">
        <v>57</v>
      </c>
      <c r="Y32" s="101" t="s">
        <v>47</v>
      </c>
      <c r="Z32" s="88"/>
      <c r="AA32" s="88"/>
      <c r="AB32" s="88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32" t="s">
        <v>103</v>
      </c>
      <c r="B33" s="32" t="s">
        <v>147</v>
      </c>
      <c r="C33" s="32" t="s">
        <v>52</v>
      </c>
      <c r="D33" s="32">
        <v>1</v>
      </c>
      <c r="E33" s="32" t="s">
        <v>107</v>
      </c>
      <c r="G33" s="32" t="s">
        <v>138</v>
      </c>
      <c r="H33" s="32">
        <v>330</v>
      </c>
      <c r="I33" s="103" t="s">
        <v>41</v>
      </c>
      <c r="J33" s="31" t="s">
        <v>42</v>
      </c>
      <c r="K33" s="32" t="s">
        <v>43</v>
      </c>
      <c r="L33" s="32" t="s">
        <v>49</v>
      </c>
      <c r="M33" s="31" t="s">
        <v>45</v>
      </c>
      <c r="N33" s="32">
        <v>2</v>
      </c>
      <c r="O33" s="32" t="s">
        <v>92</v>
      </c>
      <c r="P33" s="57" t="s">
        <v>55</v>
      </c>
      <c r="Q33" s="32">
        <v>57</v>
      </c>
      <c r="U33" s="32" t="s">
        <v>46</v>
      </c>
      <c r="W33" s="32" t="s">
        <v>46</v>
      </c>
      <c r="X33" s="32" t="s">
        <v>138</v>
      </c>
      <c r="Y33" s="32" t="s">
        <v>47</v>
      </c>
      <c r="Z33" s="87"/>
      <c r="AA33" s="87"/>
      <c r="AB33" s="8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32" t="s">
        <v>103</v>
      </c>
      <c r="B34" s="32" t="s">
        <v>95</v>
      </c>
      <c r="C34" s="32" t="s">
        <v>51</v>
      </c>
      <c r="D34" s="32">
        <v>1</v>
      </c>
      <c r="E34" s="32" t="s">
        <v>107</v>
      </c>
      <c r="G34" s="32" t="s">
        <v>101</v>
      </c>
      <c r="H34" s="32">
        <v>330</v>
      </c>
      <c r="I34" s="32" t="s">
        <v>41</v>
      </c>
      <c r="J34" s="31" t="s">
        <v>42</v>
      </c>
      <c r="K34" s="32" t="s">
        <v>43</v>
      </c>
      <c r="L34" s="32" t="s">
        <v>49</v>
      </c>
      <c r="M34" s="31" t="s">
        <v>45</v>
      </c>
      <c r="N34" s="32">
        <v>2</v>
      </c>
      <c r="O34" s="32" t="s">
        <v>92</v>
      </c>
      <c r="P34" s="57" t="s">
        <v>55</v>
      </c>
      <c r="Q34" s="32">
        <v>57</v>
      </c>
      <c r="W34" s="32" t="s">
        <v>46</v>
      </c>
      <c r="X34" s="69" t="s">
        <v>79</v>
      </c>
      <c r="Y34" s="32" t="s">
        <v>47</v>
      </c>
      <c r="Z34" s="87"/>
      <c r="AA34" s="87"/>
      <c r="AB34" s="8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32" t="s">
        <v>103</v>
      </c>
      <c r="B35" s="37" t="s">
        <v>93</v>
      </c>
      <c r="C35" s="37" t="s">
        <v>51</v>
      </c>
      <c r="D35" s="37">
        <v>8</v>
      </c>
      <c r="E35" s="37" t="s">
        <v>108</v>
      </c>
      <c r="G35" s="37" t="s">
        <v>94</v>
      </c>
      <c r="H35" s="37">
        <v>320</v>
      </c>
      <c r="I35" s="37" t="s">
        <v>41</v>
      </c>
      <c r="J35" s="37" t="s">
        <v>42</v>
      </c>
      <c r="K35" s="37" t="s">
        <v>43</v>
      </c>
      <c r="L35" s="37" t="s">
        <v>49</v>
      </c>
      <c r="M35" s="31" t="s">
        <v>45</v>
      </c>
      <c r="N35" s="37">
        <v>2</v>
      </c>
      <c r="O35" s="37" t="s">
        <v>92</v>
      </c>
      <c r="P35" s="57" t="s">
        <v>55</v>
      </c>
      <c r="S35" s="37" t="s">
        <v>46</v>
      </c>
      <c r="V35" s="37" t="s">
        <v>46</v>
      </c>
      <c r="X35" s="37" t="s">
        <v>57</v>
      </c>
      <c r="Y35" s="87" t="s">
        <v>63</v>
      </c>
      <c r="Z35" s="87"/>
      <c r="AA35" s="87"/>
      <c r="AB35" s="87"/>
    </row>
    <row r="36" spans="1:67" s="31" customFormat="1">
      <c r="A36" s="32" t="s">
        <v>103</v>
      </c>
      <c r="B36" s="37" t="s">
        <v>98</v>
      </c>
      <c r="C36" s="37" t="s">
        <v>40</v>
      </c>
      <c r="D36" s="93">
        <v>4</v>
      </c>
      <c r="E36" s="37" t="s">
        <v>148</v>
      </c>
      <c r="F36" s="37"/>
      <c r="G36" s="37" t="s">
        <v>78</v>
      </c>
      <c r="H36" s="37">
        <v>320</v>
      </c>
      <c r="I36" s="103" t="s">
        <v>41</v>
      </c>
      <c r="J36" s="37" t="s">
        <v>82</v>
      </c>
      <c r="K36" s="32" t="s">
        <v>43</v>
      </c>
      <c r="L36" s="37" t="s">
        <v>49</v>
      </c>
      <c r="M36" s="31" t="s">
        <v>45</v>
      </c>
      <c r="N36" s="37">
        <v>2</v>
      </c>
      <c r="O36" s="37" t="s">
        <v>92</v>
      </c>
      <c r="P36" s="37" t="s">
        <v>54</v>
      </c>
      <c r="Q36" s="37"/>
      <c r="R36" s="37"/>
      <c r="S36" s="37" t="s">
        <v>46</v>
      </c>
      <c r="T36" s="37"/>
      <c r="U36" s="37"/>
      <c r="V36" s="31" t="s">
        <v>46</v>
      </c>
      <c r="W36" s="37"/>
      <c r="X36" s="69" t="s">
        <v>79</v>
      </c>
      <c r="Y36" s="87" t="s">
        <v>63</v>
      </c>
      <c r="Z36" s="112"/>
      <c r="AA36" s="38"/>
      <c r="AB36" s="87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32" t="s">
        <v>103</v>
      </c>
      <c r="B37" s="37" t="s">
        <v>99</v>
      </c>
      <c r="C37" s="32" t="s">
        <v>48</v>
      </c>
      <c r="D37" s="93">
        <v>6</v>
      </c>
      <c r="E37" s="32" t="s">
        <v>108</v>
      </c>
      <c r="G37" s="32" t="s">
        <v>78</v>
      </c>
      <c r="H37" s="32">
        <v>320</v>
      </c>
      <c r="I37" s="103" t="s">
        <v>41</v>
      </c>
      <c r="J37" s="32" t="s">
        <v>82</v>
      </c>
      <c r="K37" s="32" t="s">
        <v>43</v>
      </c>
      <c r="L37" s="32" t="s">
        <v>49</v>
      </c>
      <c r="M37" s="31" t="s">
        <v>45</v>
      </c>
      <c r="N37" s="32">
        <v>2</v>
      </c>
      <c r="O37" s="32" t="s">
        <v>92</v>
      </c>
      <c r="P37" s="57" t="s">
        <v>55</v>
      </c>
      <c r="S37" s="32">
        <v>41</v>
      </c>
      <c r="V37" s="31" t="s">
        <v>46</v>
      </c>
      <c r="X37" s="69" t="s">
        <v>79</v>
      </c>
      <c r="Y37" s="87" t="s">
        <v>63</v>
      </c>
      <c r="Z37" s="112"/>
      <c r="AA37" s="37"/>
      <c r="AB37" s="87"/>
      <c r="AC37" s="37"/>
      <c r="AD37" s="37"/>
      <c r="AE37" s="93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32" t="s">
        <v>103</v>
      </c>
      <c r="B38" s="37" t="s">
        <v>100</v>
      </c>
      <c r="C38" s="37" t="s">
        <v>51</v>
      </c>
      <c r="D38" s="93">
        <v>4</v>
      </c>
      <c r="E38" s="37" t="s">
        <v>108</v>
      </c>
      <c r="F38" s="37"/>
      <c r="G38" s="37" t="s">
        <v>101</v>
      </c>
      <c r="H38" s="37">
        <v>320</v>
      </c>
      <c r="I38" s="103" t="s">
        <v>41</v>
      </c>
      <c r="J38" s="37" t="s">
        <v>82</v>
      </c>
      <c r="K38" s="32" t="s">
        <v>43</v>
      </c>
      <c r="L38" s="37" t="s">
        <v>49</v>
      </c>
      <c r="M38" s="31" t="s">
        <v>45</v>
      </c>
      <c r="N38" s="37">
        <v>2</v>
      </c>
      <c r="O38" s="37" t="s">
        <v>92</v>
      </c>
      <c r="P38" s="37" t="s">
        <v>54</v>
      </c>
      <c r="Q38" s="37"/>
      <c r="R38" s="37"/>
      <c r="S38" s="37"/>
      <c r="T38" s="37"/>
      <c r="U38" s="37"/>
      <c r="V38" s="37" t="s">
        <v>46</v>
      </c>
      <c r="W38" s="37"/>
      <c r="X38" s="37" t="s">
        <v>58</v>
      </c>
      <c r="Y38" s="101" t="s">
        <v>63</v>
      </c>
      <c r="Z38" s="49"/>
      <c r="AA38" s="37"/>
      <c r="AB38" s="87"/>
      <c r="AC38" s="37"/>
      <c r="AD38" s="37"/>
      <c r="AE38" s="93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32" t="s">
        <v>103</v>
      </c>
      <c r="B39" s="32" t="s">
        <v>97</v>
      </c>
      <c r="C39" s="32" t="s">
        <v>48</v>
      </c>
      <c r="D39" s="32">
        <v>4</v>
      </c>
      <c r="E39" s="32" t="s">
        <v>107</v>
      </c>
      <c r="G39" s="69" t="s">
        <v>85</v>
      </c>
      <c r="H39" s="32">
        <v>330</v>
      </c>
      <c r="I39" s="103" t="s">
        <v>41</v>
      </c>
      <c r="J39" s="32" t="s">
        <v>42</v>
      </c>
      <c r="K39" s="32" t="s">
        <v>43</v>
      </c>
      <c r="L39" s="32" t="s">
        <v>49</v>
      </c>
      <c r="M39" s="31" t="s">
        <v>45</v>
      </c>
      <c r="N39" s="32">
        <v>2</v>
      </c>
      <c r="O39" s="32" t="s">
        <v>92</v>
      </c>
      <c r="P39" s="57" t="s">
        <v>83</v>
      </c>
      <c r="X39" s="108" t="s">
        <v>50</v>
      </c>
      <c r="Z39" s="88"/>
      <c r="AA39" s="88"/>
      <c r="AB39" s="87"/>
      <c r="AC39" s="37"/>
      <c r="AD39" s="37"/>
      <c r="AE39" s="93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37" t="s">
        <v>150</v>
      </c>
      <c r="B40" s="124" t="s">
        <v>58</v>
      </c>
      <c r="C40" s="37" t="s">
        <v>48</v>
      </c>
      <c r="D40" s="37">
        <v>1</v>
      </c>
      <c r="E40" s="37">
        <v>6129</v>
      </c>
      <c r="G40" s="37" t="s">
        <v>152</v>
      </c>
      <c r="H40" s="37">
        <v>360</v>
      </c>
      <c r="I40" s="37" t="s">
        <v>41</v>
      </c>
      <c r="J40" s="124" t="s">
        <v>58</v>
      </c>
      <c r="K40" s="124" t="s">
        <v>58</v>
      </c>
      <c r="L40" s="103" t="s">
        <v>44</v>
      </c>
      <c r="M40" s="31" t="s">
        <v>45</v>
      </c>
      <c r="N40" s="37">
        <v>2</v>
      </c>
      <c r="O40" s="37">
        <v>12.4</v>
      </c>
      <c r="P40" s="37" t="s">
        <v>151</v>
      </c>
      <c r="Q40" s="37">
        <v>53</v>
      </c>
      <c r="V40" s="37" t="s">
        <v>46</v>
      </c>
      <c r="X40" s="124" t="s">
        <v>58</v>
      </c>
      <c r="Y40" s="37" t="s">
        <v>47</v>
      </c>
      <c r="Z40" s="88"/>
      <c r="AA40" s="73"/>
      <c r="AB40" s="87"/>
      <c r="AE40" s="93"/>
    </row>
    <row r="41" spans="1:67" s="35" customFormat="1">
      <c r="A41" s="37" t="s">
        <v>150</v>
      </c>
      <c r="B41" s="124" t="s">
        <v>58</v>
      </c>
      <c r="C41" s="37" t="s">
        <v>48</v>
      </c>
      <c r="D41" s="37">
        <v>1</v>
      </c>
      <c r="E41" s="37">
        <v>6129</v>
      </c>
      <c r="F41" s="37"/>
      <c r="G41" s="37" t="s">
        <v>152</v>
      </c>
      <c r="H41" s="37">
        <v>360</v>
      </c>
      <c r="I41" s="37" t="s">
        <v>41</v>
      </c>
      <c r="J41" s="124" t="s">
        <v>58</v>
      </c>
      <c r="K41" s="124" t="s">
        <v>58</v>
      </c>
      <c r="L41" s="103" t="s">
        <v>44</v>
      </c>
      <c r="M41" s="31" t="s">
        <v>45</v>
      </c>
      <c r="N41" s="37">
        <v>2</v>
      </c>
      <c r="O41" s="37">
        <v>12.4</v>
      </c>
      <c r="P41" s="37" t="s">
        <v>151</v>
      </c>
      <c r="Q41" s="37">
        <v>53</v>
      </c>
      <c r="R41" s="37"/>
      <c r="S41" s="37"/>
      <c r="T41" s="37"/>
      <c r="U41" s="37"/>
      <c r="V41" s="37" t="s">
        <v>46</v>
      </c>
      <c r="W41" s="37"/>
      <c r="X41" s="124" t="s">
        <v>58</v>
      </c>
      <c r="Y41" s="37" t="s">
        <v>47</v>
      </c>
      <c r="Z41" s="37"/>
      <c r="AA41" s="37"/>
      <c r="AB41" s="87"/>
      <c r="AC41" s="37"/>
      <c r="AD41" s="37"/>
      <c r="AE41" s="93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37" t="s">
        <v>150</v>
      </c>
      <c r="B42" s="124" t="s">
        <v>58</v>
      </c>
      <c r="C42" s="37" t="s">
        <v>48</v>
      </c>
      <c r="D42" s="37">
        <v>1</v>
      </c>
      <c r="E42" s="69">
        <v>6129</v>
      </c>
      <c r="F42" s="37"/>
      <c r="G42" s="37" t="s">
        <v>152</v>
      </c>
      <c r="H42" s="57">
        <v>360</v>
      </c>
      <c r="I42" s="37" t="s">
        <v>41</v>
      </c>
      <c r="J42" s="124" t="s">
        <v>58</v>
      </c>
      <c r="K42" s="124" t="s">
        <v>58</v>
      </c>
      <c r="L42" s="103" t="s">
        <v>44</v>
      </c>
      <c r="M42" s="31" t="s">
        <v>45</v>
      </c>
      <c r="N42" s="125">
        <v>2</v>
      </c>
      <c r="O42" s="37">
        <v>12.4</v>
      </c>
      <c r="P42" s="37" t="s">
        <v>151</v>
      </c>
      <c r="Q42" s="37">
        <v>53</v>
      </c>
      <c r="R42" s="37"/>
      <c r="S42" s="37"/>
      <c r="T42" s="37"/>
      <c r="U42" s="37"/>
      <c r="V42" s="37" t="s">
        <v>46</v>
      </c>
      <c r="W42" s="37"/>
      <c r="X42" s="124" t="s">
        <v>58</v>
      </c>
      <c r="Y42" s="37" t="s">
        <v>47</v>
      </c>
      <c r="Z42" s="37"/>
      <c r="AA42" s="37"/>
      <c r="AB42" s="87"/>
      <c r="AC42" s="37"/>
      <c r="AD42" s="37"/>
      <c r="AE42" s="93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37" t="s">
        <v>150</v>
      </c>
      <c r="B43" s="124" t="s">
        <v>58</v>
      </c>
      <c r="C43" s="37" t="s">
        <v>48</v>
      </c>
      <c r="D43" s="37">
        <v>1</v>
      </c>
      <c r="E43" s="37">
        <v>6129</v>
      </c>
      <c r="F43" s="39"/>
      <c r="G43" s="37" t="s">
        <v>152</v>
      </c>
      <c r="H43" s="57">
        <v>360</v>
      </c>
      <c r="I43" s="37" t="s">
        <v>41</v>
      </c>
      <c r="J43" s="124" t="s">
        <v>58</v>
      </c>
      <c r="K43" s="124" t="s">
        <v>58</v>
      </c>
      <c r="L43" s="103" t="s">
        <v>44</v>
      </c>
      <c r="M43" s="31" t="s">
        <v>45</v>
      </c>
      <c r="N43" s="125">
        <v>2</v>
      </c>
      <c r="O43" s="37">
        <v>12.4</v>
      </c>
      <c r="P43" s="37" t="s">
        <v>151</v>
      </c>
      <c r="Q43" s="37">
        <v>53</v>
      </c>
      <c r="R43" s="39"/>
      <c r="S43" s="37"/>
      <c r="T43" s="37"/>
      <c r="U43" s="39"/>
      <c r="V43" s="37" t="s">
        <v>46</v>
      </c>
      <c r="W43" s="39"/>
      <c r="X43" s="124" t="s">
        <v>58</v>
      </c>
      <c r="Y43" s="45" t="s">
        <v>47</v>
      </c>
      <c r="Z43" s="37"/>
      <c r="AA43" s="37"/>
      <c r="AB43" s="87"/>
      <c r="AC43" s="37"/>
      <c r="AD43" s="37"/>
      <c r="AE43" s="93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37" t="s">
        <v>150</v>
      </c>
      <c r="B44" s="124" t="s">
        <v>58</v>
      </c>
      <c r="C44" s="37" t="s">
        <v>48</v>
      </c>
      <c r="D44" s="37">
        <v>1</v>
      </c>
      <c r="E44" s="37">
        <v>6129</v>
      </c>
      <c r="F44" s="37"/>
      <c r="G44" s="37" t="s">
        <v>152</v>
      </c>
      <c r="H44" s="57">
        <v>360</v>
      </c>
      <c r="I44" s="37" t="s">
        <v>41</v>
      </c>
      <c r="J44" s="124" t="s">
        <v>58</v>
      </c>
      <c r="K44" s="124" t="s">
        <v>58</v>
      </c>
      <c r="L44" s="103" t="s">
        <v>44</v>
      </c>
      <c r="M44" s="31" t="s">
        <v>45</v>
      </c>
      <c r="N44" s="125">
        <v>2</v>
      </c>
      <c r="O44" s="37">
        <v>12.4</v>
      </c>
      <c r="P44" s="37" t="s">
        <v>151</v>
      </c>
      <c r="Q44" s="37">
        <v>53</v>
      </c>
      <c r="R44" s="37"/>
      <c r="S44" s="37"/>
      <c r="T44" s="37"/>
      <c r="U44" s="37"/>
      <c r="V44" s="37" t="s">
        <v>46</v>
      </c>
      <c r="W44" s="37"/>
      <c r="X44" s="124" t="s">
        <v>58</v>
      </c>
      <c r="Y44" s="37" t="s">
        <v>47</v>
      </c>
      <c r="AB44" s="87"/>
      <c r="AE44" s="93"/>
    </row>
    <row r="45" spans="1:67" s="35" customFormat="1">
      <c r="A45" s="37" t="s">
        <v>150</v>
      </c>
      <c r="B45" s="124" t="s">
        <v>58</v>
      </c>
      <c r="C45" s="37" t="s">
        <v>48</v>
      </c>
      <c r="D45" s="37">
        <v>1</v>
      </c>
      <c r="E45" s="57">
        <v>6129</v>
      </c>
      <c r="F45" s="37"/>
      <c r="G45" s="37" t="s">
        <v>152</v>
      </c>
      <c r="H45" s="37">
        <v>360</v>
      </c>
      <c r="I45" s="37" t="s">
        <v>41</v>
      </c>
      <c r="J45" s="124" t="s">
        <v>58</v>
      </c>
      <c r="K45" s="124" t="s">
        <v>58</v>
      </c>
      <c r="L45" s="103" t="s">
        <v>44</v>
      </c>
      <c r="M45" s="31" t="s">
        <v>45</v>
      </c>
      <c r="N45" s="125">
        <v>2</v>
      </c>
      <c r="O45" s="37">
        <v>12.4</v>
      </c>
      <c r="P45" s="37" t="s">
        <v>151</v>
      </c>
      <c r="Q45" s="37">
        <v>53</v>
      </c>
      <c r="R45" s="37"/>
      <c r="S45" s="37"/>
      <c r="T45" s="37"/>
      <c r="U45" s="37"/>
      <c r="V45" s="37" t="s">
        <v>46</v>
      </c>
      <c r="W45" s="37"/>
      <c r="X45" s="124" t="s">
        <v>58</v>
      </c>
      <c r="Y45" s="37" t="s">
        <v>47</v>
      </c>
      <c r="Z45" s="37"/>
      <c r="AA45" s="37"/>
      <c r="AB45" s="87"/>
      <c r="AC45" s="37"/>
      <c r="AD45" s="37"/>
      <c r="AE45" s="93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D46" s="35">
        <f>SUM(D4:D45)</f>
        <v>80</v>
      </c>
      <c r="Z46" s="37"/>
      <c r="AA46" s="37"/>
      <c r="AB46" s="87"/>
      <c r="AC46" s="37"/>
      <c r="AD46" s="37"/>
      <c r="AE46" s="93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32"/>
      <c r="B47" s="32"/>
      <c r="C47" s="32"/>
      <c r="D47" s="32"/>
      <c r="E47" s="32"/>
      <c r="F47" s="32"/>
      <c r="G47" s="32"/>
      <c r="H47" s="32"/>
      <c r="I47" s="103"/>
      <c r="J47" s="32"/>
      <c r="K47" s="32"/>
      <c r="L47" s="32"/>
      <c r="M47" s="10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108"/>
      <c r="Y47" s="32"/>
      <c r="AB47" s="87"/>
      <c r="AE47" s="93"/>
    </row>
    <row r="48" spans="1:67" s="35" customFormat="1">
      <c r="A48" s="32"/>
      <c r="B48" s="37"/>
      <c r="C48" s="37"/>
      <c r="D48" s="37"/>
      <c r="E48" s="37"/>
      <c r="F48" s="37"/>
      <c r="G48" s="37"/>
      <c r="H48" s="37"/>
      <c r="I48" s="103"/>
      <c r="J48" s="37"/>
      <c r="K48" s="37"/>
      <c r="L48" s="37"/>
      <c r="M48" s="101"/>
      <c r="N48" s="37"/>
      <c r="O48" s="37"/>
      <c r="P48" s="5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88"/>
      <c r="AC48" s="37"/>
      <c r="AD48" s="37"/>
      <c r="AE48" s="93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32"/>
      <c r="B49" s="32"/>
      <c r="C49" s="32"/>
      <c r="D49" s="32"/>
      <c r="E49" s="32"/>
      <c r="F49" s="32"/>
      <c r="G49" s="32"/>
      <c r="H49" s="32"/>
      <c r="I49" s="103"/>
      <c r="J49" s="32"/>
      <c r="K49" s="32"/>
      <c r="L49" s="32"/>
      <c r="M49" s="101"/>
      <c r="N49" s="32"/>
      <c r="O49" s="32"/>
      <c r="P49" s="57"/>
      <c r="Q49" s="32"/>
      <c r="R49" s="32"/>
      <c r="S49" s="32"/>
      <c r="T49" s="32"/>
      <c r="U49" s="32"/>
      <c r="V49" s="32"/>
      <c r="W49" s="32"/>
      <c r="X49" s="89"/>
      <c r="Y49" s="32"/>
      <c r="Z49" s="37"/>
      <c r="AA49" s="37"/>
      <c r="AB49" s="88"/>
      <c r="AC49" s="37"/>
      <c r="AD49" s="37"/>
      <c r="AE49" s="93"/>
      <c r="AF49" s="37"/>
      <c r="AG49" s="37"/>
      <c r="AH49" s="37"/>
      <c r="AI49" s="37"/>
      <c r="AJ49" s="37"/>
      <c r="AK49" s="37"/>
      <c r="AL49" s="37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  <c r="AMO49" s="52"/>
      <c r="AMP49" s="52"/>
      <c r="AMQ49" s="52"/>
      <c r="AMR49" s="52"/>
      <c r="AMS49" s="52"/>
      <c r="AMT49" s="52"/>
      <c r="AMU49" s="52"/>
      <c r="AMV49" s="52"/>
      <c r="AMW49" s="52"/>
      <c r="AMX49" s="52"/>
      <c r="AMY49" s="52"/>
      <c r="AMZ49" s="52"/>
      <c r="ANA49" s="52"/>
      <c r="ANB49" s="52"/>
      <c r="ANC49" s="52"/>
      <c r="AND49" s="52"/>
      <c r="ANE49" s="52"/>
      <c r="ANF49" s="52"/>
      <c r="ANG49" s="52"/>
      <c r="ANH49" s="52"/>
      <c r="ANI49" s="52"/>
      <c r="ANJ49" s="52"/>
      <c r="ANK49" s="52"/>
      <c r="ANL49" s="52"/>
      <c r="ANM49" s="52"/>
      <c r="ANN49" s="52"/>
      <c r="ANO49" s="52"/>
      <c r="ANP49" s="52"/>
      <c r="ANQ49" s="52"/>
      <c r="ANR49" s="52"/>
      <c r="ANS49" s="52"/>
      <c r="ANT49" s="52"/>
      <c r="ANU49" s="52"/>
      <c r="ANV49" s="52"/>
      <c r="ANW49" s="52"/>
      <c r="ANX49" s="52"/>
      <c r="ANY49" s="52"/>
      <c r="ANZ49" s="52"/>
      <c r="AOA49" s="52"/>
      <c r="AOB49" s="52"/>
      <c r="AOC49" s="52"/>
      <c r="AOD49" s="52"/>
      <c r="AOE49" s="52"/>
      <c r="AOF49" s="52"/>
      <c r="AOG49" s="52"/>
      <c r="AOH49" s="52"/>
      <c r="AOI49" s="52"/>
      <c r="AOJ49" s="52"/>
      <c r="AOK49" s="52"/>
      <c r="AOL49" s="52"/>
      <c r="AOM49" s="52"/>
      <c r="AON49" s="52"/>
      <c r="AOO49" s="52"/>
      <c r="AOP49" s="52"/>
      <c r="AOQ49" s="52"/>
      <c r="AOR49" s="52"/>
      <c r="AOS49" s="52"/>
      <c r="AOT49" s="52"/>
      <c r="AOU49" s="52"/>
      <c r="AOV49" s="52"/>
      <c r="AOW49" s="52"/>
      <c r="AOX49" s="52"/>
      <c r="AOY49" s="52"/>
      <c r="AOZ49" s="52"/>
      <c r="APA49" s="52"/>
      <c r="APB49" s="52"/>
      <c r="APC49" s="52"/>
      <c r="APD49" s="52"/>
      <c r="APE49" s="52"/>
      <c r="APF49" s="52"/>
      <c r="APG49" s="52"/>
      <c r="APH49" s="52"/>
      <c r="API49" s="52"/>
      <c r="APJ49" s="52"/>
      <c r="APK49" s="52"/>
      <c r="APL49" s="52"/>
      <c r="APM49" s="52"/>
      <c r="APN49" s="52"/>
      <c r="APO49" s="52"/>
      <c r="APP49" s="52"/>
      <c r="APQ49" s="52"/>
      <c r="APR49" s="52"/>
      <c r="APS49" s="52"/>
      <c r="APT49" s="52"/>
      <c r="APU49" s="52"/>
      <c r="APV49" s="52"/>
      <c r="APW49" s="52"/>
      <c r="APX49" s="52"/>
      <c r="APY49" s="52"/>
      <c r="APZ49" s="52"/>
      <c r="AQA49" s="52"/>
      <c r="AQB49" s="52"/>
      <c r="AQC49" s="52"/>
      <c r="AQD49" s="52"/>
      <c r="AQE49" s="52"/>
      <c r="AQF49" s="52"/>
      <c r="AQG49" s="52"/>
      <c r="AQH49" s="52"/>
      <c r="AQI49" s="52"/>
      <c r="AQJ49" s="52"/>
      <c r="AQK49" s="52"/>
      <c r="AQL49" s="52"/>
      <c r="AQM49" s="52"/>
      <c r="AQN49" s="52"/>
      <c r="AQO49" s="52"/>
      <c r="AQP49" s="52"/>
      <c r="AQQ49" s="52"/>
      <c r="AQR49" s="52"/>
      <c r="AQS49" s="52"/>
      <c r="AQT49" s="52"/>
      <c r="AQU49" s="52"/>
      <c r="AQV49" s="52"/>
      <c r="AQW49" s="52"/>
      <c r="AQX49" s="52"/>
      <c r="AQY49" s="52"/>
      <c r="AQZ49" s="52"/>
      <c r="ARA49" s="52"/>
      <c r="ARB49" s="52"/>
      <c r="ARC49" s="52"/>
      <c r="ARD49" s="52"/>
      <c r="ARE49" s="52"/>
      <c r="ARF49" s="52"/>
      <c r="ARG49" s="52"/>
      <c r="ARH49" s="52"/>
      <c r="ARI49" s="52"/>
      <c r="ARJ49" s="52"/>
      <c r="ARK49" s="52"/>
      <c r="ARL49" s="52"/>
      <c r="ARM49" s="52"/>
      <c r="ARN49" s="52"/>
      <c r="ARO49" s="52"/>
      <c r="ARP49" s="52"/>
      <c r="ARQ49" s="52"/>
      <c r="ARR49" s="52"/>
      <c r="ARS49" s="52"/>
      <c r="ART49" s="52"/>
      <c r="ARU49" s="52"/>
      <c r="ARV49" s="52"/>
      <c r="ARW49" s="52"/>
      <c r="ARX49" s="52"/>
      <c r="ARY49" s="52"/>
      <c r="ARZ49" s="52"/>
      <c r="ASA49" s="52"/>
      <c r="ASB49" s="52"/>
      <c r="ASC49" s="52"/>
      <c r="ASD49" s="52"/>
      <c r="ASE49" s="52"/>
      <c r="ASF49" s="52"/>
      <c r="ASG49" s="52"/>
      <c r="ASH49" s="52"/>
      <c r="ASI49" s="52"/>
      <c r="ASJ49" s="52"/>
      <c r="ASK49" s="52"/>
      <c r="ASL49" s="52"/>
      <c r="ASM49" s="52"/>
      <c r="ASN49" s="52"/>
      <c r="ASO49" s="52"/>
      <c r="ASP49" s="52"/>
      <c r="ASQ49" s="52"/>
      <c r="ASR49" s="52"/>
      <c r="ASS49" s="52"/>
      <c r="AST49" s="52"/>
      <c r="ASU49" s="52"/>
      <c r="ASV49" s="52"/>
      <c r="ASW49" s="52"/>
      <c r="ASX49" s="52"/>
      <c r="ASY49" s="52"/>
      <c r="ASZ49" s="52"/>
      <c r="ATA49" s="52"/>
      <c r="ATB49" s="52"/>
      <c r="ATC49" s="52"/>
      <c r="ATD49" s="52"/>
      <c r="ATE49" s="52"/>
      <c r="ATF49" s="52"/>
      <c r="ATG49" s="52"/>
      <c r="ATH49" s="52"/>
      <c r="ATI49" s="52"/>
      <c r="ATJ49" s="52"/>
      <c r="ATK49" s="52"/>
      <c r="ATL49" s="52"/>
      <c r="ATM49" s="52"/>
      <c r="ATN49" s="52"/>
      <c r="ATO49" s="52"/>
      <c r="ATP49" s="52"/>
      <c r="ATQ49" s="52"/>
      <c r="ATR49" s="52"/>
      <c r="ATS49" s="52"/>
      <c r="ATT49" s="52"/>
      <c r="ATU49" s="52"/>
      <c r="ATV49" s="52"/>
      <c r="ATW49" s="52"/>
      <c r="ATX49" s="52"/>
      <c r="ATY49" s="52"/>
      <c r="ATZ49" s="52"/>
      <c r="AUA49" s="52"/>
      <c r="AUB49" s="52"/>
      <c r="AUC49" s="52"/>
      <c r="AUD49" s="52"/>
      <c r="AUE49" s="52"/>
      <c r="AUF49" s="52"/>
      <c r="AUG49" s="52"/>
      <c r="AUH49" s="52"/>
      <c r="AUI49" s="52"/>
      <c r="AUJ49" s="52"/>
      <c r="AUK49" s="52"/>
      <c r="AUL49" s="52"/>
      <c r="AUM49" s="52"/>
      <c r="AUN49" s="52"/>
      <c r="AUO49" s="52"/>
      <c r="AUP49" s="52"/>
      <c r="AUQ49" s="52"/>
      <c r="AUR49" s="52"/>
      <c r="AUS49" s="52"/>
      <c r="AUT49" s="52"/>
      <c r="AUU49" s="52"/>
      <c r="AUV49" s="52"/>
      <c r="AUW49" s="52"/>
      <c r="AUX49" s="52"/>
      <c r="AUY49" s="52"/>
      <c r="AUZ49" s="52"/>
      <c r="AVA49" s="52"/>
      <c r="AVB49" s="52"/>
      <c r="AVC49" s="52"/>
      <c r="AVD49" s="52"/>
      <c r="AVE49" s="52"/>
      <c r="AVF49" s="52"/>
      <c r="AVG49" s="52"/>
      <c r="AVH49" s="52"/>
      <c r="AVI49" s="52"/>
      <c r="AVJ49" s="52"/>
      <c r="AVK49" s="52"/>
      <c r="AVL49" s="52"/>
      <c r="AVM49" s="52"/>
      <c r="AVN49" s="52"/>
      <c r="AVO49" s="52"/>
      <c r="AVP49" s="52"/>
      <c r="AVQ49" s="52"/>
      <c r="AVR49" s="52"/>
      <c r="AVS49" s="52"/>
      <c r="AVT49" s="52"/>
      <c r="AVU49" s="52"/>
      <c r="AVV49" s="52"/>
      <c r="AVW49" s="52"/>
      <c r="AVX49" s="52"/>
      <c r="AVY49" s="52"/>
      <c r="AVZ49" s="52"/>
      <c r="AWA49" s="52"/>
      <c r="AWB49" s="52"/>
      <c r="AWC49" s="52"/>
      <c r="AWD49" s="52"/>
      <c r="AWE49" s="52"/>
      <c r="AWF49" s="52"/>
      <c r="AWG49" s="52"/>
      <c r="AWH49" s="52"/>
      <c r="AWI49" s="52"/>
      <c r="AWJ49" s="52"/>
      <c r="AWK49" s="52"/>
      <c r="AWL49" s="52"/>
      <c r="AWM49" s="52"/>
      <c r="AWN49" s="52"/>
      <c r="AWO49" s="52"/>
      <c r="AWP49" s="52"/>
      <c r="AWQ49" s="52"/>
      <c r="AWR49" s="52"/>
      <c r="AWS49" s="52"/>
      <c r="AWT49" s="52"/>
      <c r="AWU49" s="52"/>
      <c r="AWV49" s="52"/>
      <c r="AWW49" s="52"/>
      <c r="AWX49" s="52"/>
      <c r="AWY49" s="52"/>
      <c r="AWZ49" s="52"/>
      <c r="AXA49" s="52"/>
      <c r="AXB49" s="52"/>
      <c r="AXC49" s="52"/>
      <c r="AXD49" s="52"/>
      <c r="AXE49" s="52"/>
      <c r="AXF49" s="52"/>
      <c r="AXG49" s="52"/>
      <c r="AXH49" s="52"/>
      <c r="AXI49" s="52"/>
      <c r="AXJ49" s="52"/>
      <c r="AXK49" s="52"/>
      <c r="AXL49" s="52"/>
      <c r="AXM49" s="52"/>
      <c r="AXN49" s="52"/>
      <c r="AXO49" s="52"/>
      <c r="AXP49" s="52"/>
      <c r="AXQ49" s="52"/>
      <c r="AXR49" s="52"/>
      <c r="AXS49" s="52"/>
      <c r="AXT49" s="52"/>
      <c r="AXU49" s="52"/>
      <c r="AXV49" s="52"/>
      <c r="AXW49" s="52"/>
      <c r="AXX49" s="52"/>
      <c r="AXY49" s="52"/>
      <c r="AXZ49" s="52"/>
      <c r="AYA49" s="52"/>
      <c r="AYB49" s="52"/>
      <c r="AYC49" s="52"/>
      <c r="AYD49" s="52"/>
      <c r="AYE49" s="52"/>
      <c r="AYF49" s="52"/>
      <c r="AYG49" s="52"/>
      <c r="AYH49" s="52"/>
      <c r="AYI49" s="52"/>
      <c r="AYJ49" s="52"/>
      <c r="AYK49" s="52"/>
      <c r="AYL49" s="52"/>
      <c r="AYM49" s="52"/>
      <c r="AYN49" s="52"/>
      <c r="AYO49" s="52"/>
      <c r="AYP49" s="52"/>
      <c r="AYQ49" s="52"/>
      <c r="AYR49" s="52"/>
      <c r="AYS49" s="52"/>
      <c r="AYT49" s="52"/>
      <c r="AYU49" s="52"/>
      <c r="AYV49" s="52"/>
      <c r="AYW49" s="52"/>
      <c r="AYX49" s="52"/>
      <c r="AYY49" s="52"/>
      <c r="AYZ49" s="52"/>
      <c r="AZA49" s="52"/>
      <c r="AZB49" s="52"/>
      <c r="AZC49" s="52"/>
      <c r="AZD49" s="52"/>
      <c r="AZE49" s="52"/>
      <c r="AZF49" s="52"/>
      <c r="AZG49" s="52"/>
      <c r="AZH49" s="52"/>
      <c r="AZI49" s="52"/>
      <c r="AZJ49" s="52"/>
      <c r="AZK49" s="52"/>
      <c r="AZL49" s="52"/>
      <c r="AZM49" s="52"/>
      <c r="AZN49" s="52"/>
      <c r="AZO49" s="52"/>
      <c r="AZP49" s="52"/>
      <c r="AZQ49" s="52"/>
      <c r="AZR49" s="52"/>
      <c r="AZS49" s="52"/>
      <c r="AZT49" s="52"/>
      <c r="AZU49" s="52"/>
      <c r="AZV49" s="52"/>
      <c r="AZW49" s="52"/>
      <c r="AZX49" s="52"/>
      <c r="AZY49" s="52"/>
      <c r="AZZ49" s="52"/>
      <c r="BAA49" s="52"/>
      <c r="BAB49" s="52"/>
      <c r="BAC49" s="52"/>
      <c r="BAD49" s="52"/>
      <c r="BAE49" s="52"/>
      <c r="BAF49" s="52"/>
      <c r="BAG49" s="52"/>
      <c r="BAH49" s="52"/>
      <c r="BAI49" s="52"/>
      <c r="BAJ49" s="52"/>
      <c r="BAK49" s="52"/>
      <c r="BAL49" s="52"/>
      <c r="BAM49" s="52"/>
      <c r="BAN49" s="52"/>
      <c r="BAO49" s="52"/>
      <c r="BAP49" s="52"/>
      <c r="BAQ49" s="52"/>
      <c r="BAR49" s="52"/>
      <c r="BAS49" s="52"/>
      <c r="BAT49" s="52"/>
      <c r="BAU49" s="52"/>
      <c r="BAV49" s="52"/>
      <c r="BAW49" s="52"/>
      <c r="BAX49" s="52"/>
      <c r="BAY49" s="52"/>
      <c r="BAZ49" s="52"/>
      <c r="BBA49" s="52"/>
      <c r="BBB49" s="52"/>
      <c r="BBC49" s="52"/>
      <c r="BBD49" s="52"/>
      <c r="BBE49" s="5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  <c r="BDF49" s="52"/>
      <c r="BDG49" s="52"/>
      <c r="BDH49" s="52"/>
      <c r="BDI49" s="52"/>
      <c r="BDJ49" s="52"/>
      <c r="BDK49" s="52"/>
      <c r="BDL49" s="52"/>
      <c r="BDM49" s="52"/>
      <c r="BDN49" s="52"/>
      <c r="BDO49" s="52"/>
      <c r="BDP49" s="52"/>
      <c r="BDQ49" s="52"/>
      <c r="BDR49" s="52"/>
      <c r="BDS49" s="52"/>
      <c r="BDT49" s="52"/>
      <c r="BDU49" s="52"/>
      <c r="BDV49" s="52"/>
      <c r="BDW49" s="52"/>
      <c r="BDX49" s="52"/>
      <c r="BDY49" s="52"/>
      <c r="BDZ49" s="52"/>
      <c r="BEA49" s="52"/>
      <c r="BEB49" s="52"/>
      <c r="BEC49" s="52"/>
      <c r="BED49" s="52"/>
      <c r="BEE49" s="52"/>
      <c r="BEF49" s="52"/>
      <c r="BEG49" s="52"/>
      <c r="BEH49" s="52"/>
      <c r="BEI49" s="52"/>
      <c r="BEJ49" s="52"/>
      <c r="BEK49" s="52"/>
      <c r="BEL49" s="52"/>
      <c r="BEM49" s="52"/>
      <c r="BEN49" s="52"/>
      <c r="BEO49" s="52"/>
      <c r="BEP49" s="52"/>
      <c r="BEQ49" s="52"/>
      <c r="BER49" s="52"/>
      <c r="BES49" s="52"/>
      <c r="BET49" s="52"/>
      <c r="BEU49" s="52"/>
      <c r="BEV49" s="52"/>
      <c r="BEW49" s="52"/>
      <c r="BEX49" s="52"/>
      <c r="BEY49" s="52"/>
      <c r="BEZ49" s="52"/>
      <c r="BFA49" s="52"/>
      <c r="BFB49" s="52"/>
      <c r="BFC49" s="52"/>
      <c r="BFD49" s="52"/>
      <c r="BFE49" s="52"/>
      <c r="BFF49" s="52"/>
      <c r="BFG49" s="52"/>
      <c r="BFH49" s="52"/>
      <c r="BFI49" s="52"/>
      <c r="BFJ49" s="52"/>
      <c r="BFK49" s="52"/>
      <c r="BFL49" s="52"/>
      <c r="BFM49" s="52"/>
      <c r="BFN49" s="52"/>
      <c r="BFO49" s="52"/>
      <c r="BFP49" s="52"/>
      <c r="BFQ49" s="52"/>
      <c r="BFR49" s="52"/>
      <c r="BFS49" s="52"/>
      <c r="BFT49" s="52"/>
      <c r="BFU49" s="52"/>
      <c r="BFV49" s="52"/>
      <c r="BFW49" s="52"/>
      <c r="BFX49" s="52"/>
      <c r="BFY49" s="52"/>
      <c r="BFZ49" s="52"/>
      <c r="BGA49" s="52"/>
      <c r="BGB49" s="52"/>
      <c r="BGC49" s="52"/>
      <c r="BGD49" s="52"/>
      <c r="BGE49" s="52"/>
      <c r="BGF49" s="52"/>
      <c r="BGG49" s="52"/>
      <c r="BGH49" s="52"/>
      <c r="BGI49" s="52"/>
      <c r="BGJ49" s="52"/>
      <c r="BGK49" s="52"/>
      <c r="BGL49" s="52"/>
      <c r="BGM49" s="52"/>
      <c r="BGN49" s="52"/>
      <c r="BGO49" s="52"/>
      <c r="BGP49" s="52"/>
      <c r="BGQ49" s="52"/>
      <c r="BGR49" s="52"/>
      <c r="BGS49" s="52"/>
      <c r="BGT49" s="52"/>
      <c r="BGU49" s="52"/>
      <c r="BGV49" s="52"/>
      <c r="BGW49" s="52"/>
      <c r="BGX49" s="52"/>
      <c r="BGY49" s="52"/>
      <c r="BGZ49" s="52"/>
      <c r="BHA49" s="52"/>
      <c r="BHB49" s="52"/>
      <c r="BHC49" s="52"/>
      <c r="BHD49" s="52"/>
      <c r="BHE49" s="52"/>
      <c r="BHF49" s="52"/>
      <c r="BHG49" s="52"/>
      <c r="BHH49" s="52"/>
      <c r="BHI49" s="52"/>
      <c r="BHJ49" s="52"/>
      <c r="BHK49" s="52"/>
      <c r="BHL49" s="52"/>
      <c r="BHM49" s="52"/>
      <c r="BHN49" s="52"/>
      <c r="BHO49" s="52"/>
      <c r="BHP49" s="52"/>
      <c r="BHQ49" s="52"/>
      <c r="BHR49" s="52"/>
      <c r="BHS49" s="52"/>
      <c r="BHT49" s="52"/>
      <c r="BHU49" s="52"/>
      <c r="BHV49" s="52"/>
      <c r="BHW49" s="52"/>
      <c r="BHX49" s="52"/>
      <c r="BHY49" s="52"/>
      <c r="BHZ49" s="52"/>
      <c r="BIA49" s="52"/>
      <c r="BIB49" s="52"/>
      <c r="BIC49" s="52"/>
      <c r="BID49" s="52"/>
      <c r="BIE49" s="52"/>
      <c r="BIF49" s="52"/>
      <c r="BIG49" s="52"/>
      <c r="BIH49" s="52"/>
      <c r="BII49" s="52"/>
      <c r="BIJ49" s="52"/>
      <c r="BIK49" s="52"/>
      <c r="BIL49" s="52"/>
      <c r="BIM49" s="52"/>
      <c r="BIN49" s="52"/>
      <c r="BIO49" s="52"/>
      <c r="BIP49" s="52"/>
      <c r="BIQ49" s="52"/>
      <c r="BIR49" s="52"/>
      <c r="BIS49" s="52"/>
      <c r="BIT49" s="52"/>
      <c r="BIU49" s="52"/>
      <c r="BIV49" s="52"/>
      <c r="BIW49" s="52"/>
      <c r="BIX49" s="52"/>
      <c r="BIY49" s="52"/>
      <c r="BIZ49" s="52"/>
      <c r="BJA49" s="52"/>
      <c r="BJB49" s="52"/>
      <c r="BJC49" s="52"/>
      <c r="BJD49" s="52"/>
      <c r="BJE49" s="52"/>
      <c r="BJF49" s="52"/>
      <c r="BJG49" s="52"/>
      <c r="BJH49" s="52"/>
      <c r="BJI49" s="52"/>
      <c r="BJJ49" s="52"/>
      <c r="BJK49" s="52"/>
      <c r="BJL49" s="52"/>
      <c r="BJM49" s="52"/>
      <c r="BJN49" s="52"/>
      <c r="BJO49" s="52"/>
      <c r="BJP49" s="52"/>
      <c r="BJQ49" s="52"/>
      <c r="BJR49" s="52"/>
      <c r="BJS49" s="52"/>
      <c r="BJT49" s="52"/>
      <c r="BJU49" s="52"/>
      <c r="BJV49" s="52"/>
      <c r="BJW49" s="52"/>
      <c r="BJX49" s="52"/>
      <c r="BJY49" s="52"/>
      <c r="BJZ49" s="52"/>
      <c r="BKA49" s="52"/>
      <c r="BKB49" s="52"/>
      <c r="BKC49" s="52"/>
      <c r="BKD49" s="52"/>
      <c r="BKE49" s="52"/>
      <c r="BKF49" s="52"/>
      <c r="BKG49" s="52"/>
      <c r="BKH49" s="52"/>
      <c r="BKI49" s="52"/>
      <c r="BKJ49" s="52"/>
      <c r="BKK49" s="52"/>
      <c r="BKL49" s="52"/>
      <c r="BKM49" s="52"/>
      <c r="BKN49" s="52"/>
      <c r="BKO49" s="52"/>
      <c r="BKP49" s="52"/>
      <c r="BKQ49" s="52"/>
      <c r="BKR49" s="52"/>
      <c r="BKS49" s="52"/>
      <c r="BKT49" s="52"/>
      <c r="BKU49" s="52"/>
      <c r="BKV49" s="52"/>
      <c r="BKW49" s="52"/>
      <c r="BKX49" s="52"/>
      <c r="BKY49" s="52"/>
      <c r="BKZ49" s="52"/>
      <c r="BLA49" s="52"/>
      <c r="BLB49" s="52"/>
      <c r="BLC49" s="52"/>
      <c r="BLD49" s="52"/>
      <c r="BLE49" s="52"/>
      <c r="BLF49" s="52"/>
      <c r="BLG49" s="52"/>
      <c r="BLH49" s="52"/>
      <c r="BLI49" s="52"/>
      <c r="BLJ49" s="52"/>
      <c r="BLK49" s="52"/>
      <c r="BLL49" s="52"/>
      <c r="BLM49" s="52"/>
      <c r="BLN49" s="52"/>
      <c r="BLO49" s="52"/>
      <c r="BLP49" s="52"/>
      <c r="BLQ49" s="52"/>
      <c r="BLR49" s="52"/>
      <c r="BLS49" s="52"/>
      <c r="BLT49" s="52"/>
      <c r="BLU49" s="52"/>
      <c r="BLV49" s="52"/>
      <c r="BLW49" s="52"/>
      <c r="BLX49" s="52"/>
      <c r="BLY49" s="52"/>
      <c r="BLZ49" s="52"/>
      <c r="BMA49" s="52"/>
      <c r="BMB49" s="52"/>
      <c r="BMC49" s="52"/>
      <c r="BMD49" s="52"/>
      <c r="BME49" s="52"/>
      <c r="BMF49" s="52"/>
      <c r="BMG49" s="52"/>
      <c r="BMH49" s="52"/>
      <c r="BMI49" s="52"/>
      <c r="BMJ49" s="52"/>
      <c r="BMK49" s="52"/>
      <c r="BML49" s="52"/>
      <c r="BMM49" s="52"/>
      <c r="BMN49" s="52"/>
      <c r="BMO49" s="52"/>
      <c r="BMP49" s="52"/>
      <c r="BMQ49" s="52"/>
      <c r="BMR49" s="52"/>
      <c r="BMS49" s="52"/>
      <c r="BMT49" s="52"/>
      <c r="BMU49" s="52"/>
      <c r="BMV49" s="52"/>
      <c r="BMW49" s="52"/>
      <c r="BMX49" s="52"/>
      <c r="BMY49" s="52"/>
      <c r="BMZ49" s="52"/>
      <c r="BNA49" s="52"/>
      <c r="BNB49" s="52"/>
      <c r="BNC49" s="52"/>
      <c r="BND49" s="52"/>
      <c r="BNE49" s="52"/>
      <c r="BNF49" s="52"/>
      <c r="BNG49" s="52"/>
      <c r="BNH49" s="52"/>
      <c r="BNI49" s="52"/>
      <c r="BNJ49" s="52"/>
      <c r="BNK49" s="52"/>
      <c r="BNL49" s="52"/>
      <c r="BNM49" s="52"/>
      <c r="BNN49" s="52"/>
      <c r="BNO49" s="52"/>
      <c r="BNP49" s="52"/>
      <c r="BNQ49" s="52"/>
      <c r="BNR49" s="52"/>
      <c r="BNS49" s="52"/>
      <c r="BNT49" s="52"/>
      <c r="BNU49" s="52"/>
      <c r="BNV49" s="52"/>
      <c r="BNW49" s="52"/>
      <c r="BNX49" s="52"/>
      <c r="BNY49" s="52"/>
      <c r="BNZ49" s="52"/>
      <c r="BOA49" s="52"/>
      <c r="BOB49" s="52"/>
      <c r="BOC49" s="52"/>
      <c r="BOD49" s="52"/>
      <c r="BOE49" s="52"/>
      <c r="BOF49" s="52"/>
      <c r="BOG49" s="52"/>
      <c r="BOH49" s="52"/>
      <c r="BOI49" s="52"/>
      <c r="BOJ49" s="52"/>
      <c r="BOK49" s="52"/>
      <c r="BOL49" s="52"/>
      <c r="BOM49" s="52"/>
      <c r="BON49" s="52"/>
      <c r="BOO49" s="52"/>
      <c r="BOP49" s="52"/>
      <c r="BOQ49" s="52"/>
      <c r="BOR49" s="52"/>
      <c r="BOS49" s="52"/>
      <c r="BOT49" s="52"/>
      <c r="BOU49" s="52"/>
      <c r="BOV49" s="52"/>
      <c r="BOW49" s="52"/>
      <c r="BOX49" s="52"/>
      <c r="BOY49" s="52"/>
      <c r="BOZ49" s="52"/>
      <c r="BPA49" s="52"/>
      <c r="BPB49" s="52"/>
      <c r="BPC49" s="52"/>
      <c r="BPD49" s="52"/>
      <c r="BPE49" s="52"/>
      <c r="BPF49" s="52"/>
      <c r="BPG49" s="52"/>
      <c r="BPH49" s="52"/>
      <c r="BPI49" s="52"/>
      <c r="BPJ49" s="52"/>
      <c r="BPK49" s="52"/>
      <c r="BPL49" s="52"/>
      <c r="BPM49" s="52"/>
      <c r="BPN49" s="52"/>
      <c r="BPO49" s="52"/>
      <c r="BPP49" s="52"/>
      <c r="BPQ49" s="52"/>
      <c r="BPR49" s="52"/>
      <c r="BPS49" s="52"/>
      <c r="BPT49" s="52"/>
      <c r="BPU49" s="52"/>
      <c r="BPV49" s="52"/>
      <c r="BPW49" s="52"/>
      <c r="BPX49" s="52"/>
      <c r="BPY49" s="52"/>
      <c r="BPZ49" s="52"/>
      <c r="BQA49" s="52"/>
      <c r="BQB49" s="52"/>
      <c r="BQC49" s="52"/>
      <c r="BQD49" s="52"/>
      <c r="BQE49" s="52"/>
      <c r="BQF49" s="52"/>
      <c r="BQG49" s="52"/>
      <c r="BQH49" s="52"/>
      <c r="BQI49" s="52"/>
      <c r="BQJ49" s="52"/>
      <c r="BQK49" s="52"/>
      <c r="BQL49" s="52"/>
      <c r="BQM49" s="52"/>
      <c r="BQN49" s="52"/>
      <c r="BQO49" s="52"/>
      <c r="BQP49" s="52"/>
      <c r="BQQ49" s="52"/>
      <c r="BQR49" s="52"/>
      <c r="BQS49" s="52"/>
      <c r="BQT49" s="52"/>
      <c r="BQU49" s="52"/>
      <c r="BQV49" s="52"/>
      <c r="BQW49" s="52"/>
      <c r="BQX49" s="52"/>
      <c r="BQY49" s="52"/>
      <c r="BQZ49" s="52"/>
      <c r="BRA49" s="52"/>
      <c r="BRB49" s="52"/>
      <c r="BRC49" s="52"/>
      <c r="BRD49" s="52"/>
      <c r="BRE49" s="52"/>
      <c r="BRF49" s="52"/>
      <c r="BRG49" s="52"/>
      <c r="BRH49" s="52"/>
      <c r="BRI49" s="52"/>
      <c r="BRJ49" s="52"/>
      <c r="BRK49" s="52"/>
      <c r="BRL49" s="52"/>
      <c r="BRM49" s="52"/>
      <c r="BRN49" s="52"/>
      <c r="BRO49" s="52"/>
      <c r="BRP49" s="52"/>
      <c r="BRQ49" s="52"/>
      <c r="BRR49" s="52"/>
      <c r="BRS49" s="52"/>
      <c r="BRT49" s="52"/>
      <c r="BRU49" s="52"/>
      <c r="BRV49" s="52"/>
      <c r="BRW49" s="52"/>
      <c r="BRX49" s="52"/>
      <c r="BRY49" s="52"/>
      <c r="BRZ49" s="52"/>
      <c r="BSA49" s="52"/>
      <c r="BSB49" s="52"/>
      <c r="BSC49" s="52"/>
      <c r="BSD49" s="52"/>
      <c r="BSE49" s="52"/>
      <c r="BSF49" s="52"/>
      <c r="BSG49" s="52"/>
      <c r="BSH49" s="52"/>
      <c r="BSI49" s="52"/>
      <c r="BSJ49" s="52"/>
      <c r="BSK49" s="52"/>
      <c r="BSL49" s="52"/>
      <c r="BSM49" s="52"/>
      <c r="BSN49" s="52"/>
      <c r="BSO49" s="52"/>
      <c r="BSP49" s="52"/>
      <c r="BSQ49" s="52"/>
      <c r="BSR49" s="52"/>
      <c r="BSS49" s="52"/>
      <c r="BST49" s="52"/>
      <c r="BSU49" s="52"/>
      <c r="BSV49" s="52"/>
      <c r="BSW49" s="52"/>
      <c r="BSX49" s="52"/>
      <c r="BSY49" s="52"/>
      <c r="BSZ49" s="52"/>
      <c r="BTA49" s="52"/>
      <c r="BTB49" s="52"/>
      <c r="BTC49" s="52"/>
      <c r="BTD49" s="52"/>
      <c r="BTE49" s="52"/>
      <c r="BTF49" s="52"/>
      <c r="BTG49" s="52"/>
      <c r="BTH49" s="52"/>
      <c r="BTI49" s="52"/>
      <c r="BTJ49" s="52"/>
      <c r="BTK49" s="52"/>
      <c r="BTL49" s="52"/>
      <c r="BTM49" s="52"/>
      <c r="BTN49" s="52"/>
      <c r="BTO49" s="52"/>
      <c r="BTP49" s="52"/>
      <c r="BTQ49" s="52"/>
      <c r="BTR49" s="52"/>
      <c r="BTS49" s="52"/>
      <c r="BTT49" s="52"/>
      <c r="BTU49" s="52"/>
      <c r="BTV49" s="52"/>
      <c r="BTW49" s="52"/>
      <c r="BTX49" s="52"/>
      <c r="BTY49" s="52"/>
      <c r="BTZ49" s="52"/>
      <c r="BUA49" s="52"/>
      <c r="BUB49" s="52"/>
      <c r="BUC49" s="52"/>
      <c r="BUD49" s="52"/>
      <c r="BUE49" s="52"/>
      <c r="BUF49" s="52"/>
      <c r="BUG49" s="52"/>
      <c r="BUH49" s="52"/>
      <c r="BUI49" s="52"/>
      <c r="BUJ49" s="52"/>
      <c r="BUK49" s="52"/>
      <c r="BUL49" s="52"/>
      <c r="BUM49" s="52"/>
      <c r="BUN49" s="52"/>
      <c r="BUO49" s="52"/>
      <c r="BUP49" s="52"/>
      <c r="BUQ49" s="52"/>
      <c r="BUR49" s="52"/>
      <c r="BUS49" s="52"/>
      <c r="BUT49" s="52"/>
      <c r="BUU49" s="52"/>
      <c r="BUV49" s="52"/>
      <c r="BUW49" s="52"/>
      <c r="BUX49" s="52"/>
      <c r="BUY49" s="52"/>
      <c r="BUZ49" s="52"/>
      <c r="BVA49" s="52"/>
      <c r="BVB49" s="52"/>
      <c r="BVC49" s="52"/>
      <c r="BVD49" s="52"/>
      <c r="BVE49" s="52"/>
      <c r="BVF49" s="52"/>
      <c r="BVG49" s="52"/>
      <c r="BVH49" s="52"/>
      <c r="BVI49" s="52"/>
      <c r="BVJ49" s="52"/>
      <c r="BVK49" s="52"/>
      <c r="BVL49" s="52"/>
      <c r="BVM49" s="52"/>
      <c r="BVN49" s="52"/>
      <c r="BVO49" s="52"/>
      <c r="BVP49" s="52"/>
      <c r="BVQ49" s="52"/>
      <c r="BVR49" s="52"/>
      <c r="BVS49" s="52"/>
      <c r="BVT49" s="52"/>
      <c r="BVU49" s="52"/>
      <c r="BVV49" s="52"/>
      <c r="BVW49" s="52"/>
      <c r="BVX49" s="52"/>
      <c r="BVY49" s="52"/>
      <c r="BVZ49" s="52"/>
      <c r="BWA49" s="52"/>
      <c r="BWB49" s="52"/>
      <c r="BWC49" s="52"/>
      <c r="BWD49" s="52"/>
      <c r="BWE49" s="52"/>
      <c r="BWF49" s="52"/>
      <c r="BWG49" s="52"/>
      <c r="BWH49" s="52"/>
      <c r="BWI49" s="52"/>
      <c r="BWJ49" s="52"/>
      <c r="BWK49" s="52"/>
      <c r="BWL49" s="52"/>
      <c r="BWM49" s="52"/>
      <c r="BWN49" s="52"/>
      <c r="BWO49" s="52"/>
      <c r="BWP49" s="52"/>
      <c r="BWQ49" s="52"/>
      <c r="BWR49" s="52"/>
      <c r="BWS49" s="52"/>
      <c r="BWT49" s="52"/>
      <c r="BWU49" s="52"/>
      <c r="BWV49" s="52"/>
      <c r="BWW49" s="52"/>
      <c r="BWX49" s="52"/>
      <c r="BWY49" s="52"/>
      <c r="BWZ49" s="52"/>
      <c r="BXA49" s="52"/>
      <c r="BXB49" s="52"/>
      <c r="BXC49" s="52"/>
      <c r="BXD49" s="52"/>
      <c r="BXE49" s="52"/>
      <c r="BXF49" s="52"/>
      <c r="BXG49" s="52"/>
      <c r="BXH49" s="52"/>
      <c r="BXI49" s="52"/>
      <c r="BXJ49" s="52"/>
      <c r="BXK49" s="52"/>
      <c r="BXL49" s="52"/>
      <c r="BXM49" s="52"/>
      <c r="BXN49" s="52"/>
      <c r="BXO49" s="52"/>
      <c r="BXP49" s="52"/>
      <c r="BXQ49" s="52"/>
      <c r="BXR49" s="52"/>
      <c r="BXS49" s="52"/>
      <c r="BXT49" s="52"/>
      <c r="BXU49" s="52"/>
      <c r="BXV49" s="52"/>
      <c r="BXW49" s="52"/>
      <c r="BXX49" s="52"/>
      <c r="BXY49" s="52"/>
      <c r="BXZ49" s="52"/>
      <c r="BYA49" s="52"/>
      <c r="BYB49" s="52"/>
      <c r="BYC49" s="52"/>
      <c r="BYD49" s="52"/>
      <c r="BYE49" s="52"/>
      <c r="BYF49" s="52"/>
      <c r="BYG49" s="52"/>
      <c r="BYH49" s="52"/>
      <c r="BYI49" s="52"/>
      <c r="BYJ49" s="52"/>
      <c r="BYK49" s="52"/>
      <c r="BYL49" s="52"/>
      <c r="BYM49" s="52"/>
      <c r="BYN49" s="52"/>
      <c r="BYO49" s="52"/>
      <c r="BYP49" s="52"/>
      <c r="BYQ49" s="52"/>
      <c r="BYR49" s="52"/>
      <c r="BYS49" s="52"/>
      <c r="BYT49" s="52"/>
      <c r="BYU49" s="52"/>
      <c r="BYV49" s="52"/>
      <c r="BYW49" s="52"/>
      <c r="BYX49" s="52"/>
      <c r="BYY49" s="52"/>
      <c r="BYZ49" s="52"/>
      <c r="BZA49" s="52"/>
      <c r="BZB49" s="52"/>
      <c r="BZC49" s="52"/>
      <c r="BZD49" s="52"/>
      <c r="BZE49" s="52"/>
      <c r="BZF49" s="52"/>
      <c r="BZG49" s="52"/>
      <c r="BZH49" s="52"/>
      <c r="BZI49" s="52"/>
      <c r="BZJ49" s="52"/>
      <c r="BZK49" s="52"/>
      <c r="BZL49" s="52"/>
      <c r="BZM49" s="52"/>
      <c r="BZN49" s="52"/>
      <c r="BZO49" s="52"/>
      <c r="BZP49" s="52"/>
      <c r="BZQ49" s="52"/>
      <c r="BZR49" s="52"/>
      <c r="BZS49" s="52"/>
      <c r="BZT49" s="52"/>
      <c r="BZU49" s="52"/>
      <c r="BZV49" s="52"/>
      <c r="BZW49" s="52"/>
      <c r="BZX49" s="52"/>
      <c r="BZY49" s="52"/>
      <c r="BZZ49" s="52"/>
      <c r="CAA49" s="52"/>
      <c r="CAB49" s="52"/>
      <c r="CAC49" s="52"/>
      <c r="CAD49" s="52"/>
      <c r="CAE49" s="52"/>
      <c r="CAF49" s="52"/>
      <c r="CAG49" s="52"/>
      <c r="CAH49" s="52"/>
      <c r="CAI49" s="52"/>
      <c r="CAJ49" s="52"/>
      <c r="CAK49" s="52"/>
      <c r="CAL49" s="52"/>
      <c r="CAM49" s="52"/>
      <c r="CAN49" s="52"/>
      <c r="CAO49" s="52"/>
      <c r="CAP49" s="52"/>
      <c r="CAQ49" s="52"/>
      <c r="CAR49" s="52"/>
      <c r="CAS49" s="52"/>
      <c r="CAT49" s="52"/>
      <c r="CAU49" s="52"/>
      <c r="CAV49" s="52"/>
      <c r="CAW49" s="52"/>
      <c r="CAX49" s="52"/>
      <c r="CAY49" s="52"/>
      <c r="CAZ49" s="52"/>
      <c r="CBA49" s="52"/>
      <c r="CBB49" s="52"/>
      <c r="CBC49" s="52"/>
      <c r="CBD49" s="52"/>
      <c r="CBE49" s="52"/>
      <c r="CBF49" s="52"/>
      <c r="CBG49" s="52"/>
      <c r="CBH49" s="52"/>
      <c r="CBI49" s="52"/>
      <c r="CBJ49" s="52"/>
      <c r="CBK49" s="52"/>
      <c r="CBL49" s="52"/>
      <c r="CBM49" s="52"/>
      <c r="CBN49" s="52"/>
      <c r="CBO49" s="52"/>
      <c r="CBP49" s="52"/>
      <c r="CBQ49" s="52"/>
      <c r="CBR49" s="52"/>
      <c r="CBS49" s="52"/>
      <c r="CBT49" s="52"/>
      <c r="CBU49" s="52"/>
      <c r="CBV49" s="52"/>
      <c r="CBW49" s="52"/>
      <c r="CBX49" s="52"/>
      <c r="CBY49" s="52"/>
      <c r="CBZ49" s="52"/>
      <c r="CCA49" s="52"/>
      <c r="CCB49" s="52"/>
      <c r="CCC49" s="52"/>
      <c r="CCD49" s="52"/>
      <c r="CCE49" s="52"/>
      <c r="CCF49" s="52"/>
      <c r="CCG49" s="52"/>
      <c r="CCH49" s="52"/>
      <c r="CCI49" s="52"/>
      <c r="CCJ49" s="52"/>
      <c r="CCK49" s="52"/>
      <c r="CCL49" s="52"/>
      <c r="CCM49" s="52"/>
      <c r="CCN49" s="52"/>
      <c r="CCO49" s="52"/>
      <c r="CCP49" s="52"/>
      <c r="CCQ49" s="52"/>
      <c r="CCR49" s="52"/>
      <c r="CCS49" s="52"/>
      <c r="CCT49" s="52"/>
      <c r="CCU49" s="52"/>
      <c r="CCV49" s="52"/>
      <c r="CCW49" s="52"/>
      <c r="CCX49" s="52"/>
      <c r="CCY49" s="52"/>
      <c r="CCZ49" s="52"/>
      <c r="CDA49" s="52"/>
      <c r="CDB49" s="52"/>
      <c r="CDC49" s="52"/>
      <c r="CDD49" s="52"/>
      <c r="CDE49" s="52"/>
      <c r="CDF49" s="52"/>
      <c r="CDG49" s="52"/>
      <c r="CDH49" s="52"/>
      <c r="CDI49" s="52"/>
      <c r="CDJ49" s="52"/>
      <c r="CDK49" s="52"/>
      <c r="CDL49" s="52"/>
      <c r="CDM49" s="52"/>
      <c r="CDN49" s="52"/>
      <c r="CDO49" s="52"/>
      <c r="CDP49" s="52"/>
      <c r="CDQ49" s="52"/>
      <c r="CDR49" s="52"/>
      <c r="CDS49" s="52"/>
      <c r="CDT49" s="52"/>
      <c r="CDU49" s="52"/>
      <c r="CDV49" s="52"/>
      <c r="CDW49" s="52"/>
      <c r="CDX49" s="52"/>
      <c r="CDY49" s="52"/>
      <c r="CDZ49" s="52"/>
      <c r="CEA49" s="52"/>
      <c r="CEB49" s="52"/>
      <c r="CEC49" s="52"/>
      <c r="CED49" s="52"/>
      <c r="CEE49" s="52"/>
      <c r="CEF49" s="52"/>
      <c r="CEG49" s="52"/>
      <c r="CEH49" s="52"/>
      <c r="CEI49" s="52"/>
      <c r="CEJ49" s="52"/>
      <c r="CEK49" s="52"/>
      <c r="CEL49" s="52"/>
      <c r="CEM49" s="52"/>
      <c r="CEN49" s="52"/>
      <c r="CEO49" s="52"/>
      <c r="CEP49" s="52"/>
      <c r="CEQ49" s="52"/>
      <c r="CER49" s="52"/>
      <c r="CES49" s="52"/>
      <c r="CET49" s="52"/>
      <c r="CEU49" s="52"/>
      <c r="CEV49" s="52"/>
      <c r="CEW49" s="52"/>
      <c r="CEX49" s="52"/>
      <c r="CEY49" s="52"/>
      <c r="CEZ49" s="52"/>
      <c r="CFA49" s="52"/>
      <c r="CFB49" s="52"/>
      <c r="CFC49" s="52"/>
      <c r="CFD49" s="52"/>
      <c r="CFE49" s="52"/>
      <c r="CFF49" s="52"/>
      <c r="CFG49" s="52"/>
      <c r="CFH49" s="52"/>
      <c r="CFI49" s="52"/>
      <c r="CFJ49" s="52"/>
      <c r="CFK49" s="52"/>
      <c r="CFL49" s="52"/>
      <c r="CFM49" s="52"/>
      <c r="CFN49" s="52"/>
      <c r="CFO49" s="52"/>
      <c r="CFP49" s="52"/>
      <c r="CFQ49" s="52"/>
      <c r="CFR49" s="52"/>
      <c r="CFS49" s="52"/>
      <c r="CFT49" s="52"/>
      <c r="CFU49" s="52"/>
      <c r="CFV49" s="52"/>
      <c r="CFW49" s="52"/>
      <c r="CFX49" s="52"/>
      <c r="CFY49" s="52"/>
      <c r="CFZ49" s="52"/>
      <c r="CGA49" s="52"/>
      <c r="CGB49" s="52"/>
      <c r="CGC49" s="52"/>
      <c r="CGD49" s="52"/>
      <c r="CGE49" s="52"/>
      <c r="CGF49" s="52"/>
      <c r="CGG49" s="52"/>
      <c r="CGH49" s="52"/>
      <c r="CGI49" s="52"/>
      <c r="CGJ49" s="52"/>
      <c r="CGK49" s="52"/>
      <c r="CGL49" s="52"/>
      <c r="CGM49" s="52"/>
      <c r="CGN49" s="52"/>
      <c r="CGO49" s="52"/>
      <c r="CGP49" s="52"/>
      <c r="CGQ49" s="52"/>
      <c r="CGR49" s="52"/>
      <c r="CGS49" s="52"/>
      <c r="CGT49" s="52"/>
      <c r="CGU49" s="52"/>
      <c r="CGV49" s="52"/>
      <c r="CGW49" s="52"/>
      <c r="CGX49" s="52"/>
      <c r="CGY49" s="52"/>
      <c r="CGZ49" s="52"/>
      <c r="CHA49" s="52"/>
      <c r="CHB49" s="52"/>
      <c r="CHC49" s="52"/>
      <c r="CHD49" s="52"/>
      <c r="CHE49" s="52"/>
      <c r="CHF49" s="52"/>
      <c r="CHG49" s="52"/>
      <c r="CHH49" s="52"/>
      <c r="CHI49" s="52"/>
      <c r="CHJ49" s="52"/>
      <c r="CHK49" s="52"/>
      <c r="CHL49" s="52"/>
      <c r="CHM49" s="52"/>
      <c r="CHN49" s="52"/>
      <c r="CHO49" s="52"/>
      <c r="CHP49" s="52"/>
      <c r="CHQ49" s="52"/>
      <c r="CHR49" s="52"/>
      <c r="CHS49" s="52"/>
      <c r="CHT49" s="52"/>
      <c r="CHU49" s="52"/>
      <c r="CHV49" s="52"/>
      <c r="CHW49" s="52"/>
      <c r="CHX49" s="52"/>
      <c r="CHY49" s="52"/>
      <c r="CHZ49" s="52"/>
      <c r="CIA49" s="52"/>
      <c r="CIB49" s="52"/>
      <c r="CIC49" s="52"/>
      <c r="CID49" s="52"/>
      <c r="CIE49" s="52"/>
      <c r="CIF49" s="52"/>
      <c r="CIG49" s="52"/>
      <c r="CIH49" s="52"/>
      <c r="CII49" s="52"/>
      <c r="CIJ49" s="52"/>
      <c r="CIK49" s="52"/>
      <c r="CIL49" s="52"/>
      <c r="CIM49" s="52"/>
      <c r="CIN49" s="52"/>
      <c r="CIO49" s="52"/>
      <c r="CIP49" s="52"/>
      <c r="CIQ49" s="52"/>
      <c r="CIR49" s="52"/>
      <c r="CIS49" s="52"/>
      <c r="CIT49" s="52"/>
      <c r="CIU49" s="52"/>
      <c r="CIV49" s="52"/>
      <c r="CIW49" s="52"/>
      <c r="CIX49" s="52"/>
      <c r="CIY49" s="52"/>
      <c r="CIZ49" s="52"/>
      <c r="CJA49" s="52"/>
      <c r="CJB49" s="52"/>
      <c r="CJC49" s="52"/>
      <c r="CJD49" s="52"/>
      <c r="CJE49" s="52"/>
      <c r="CJF49" s="52"/>
      <c r="CJG49" s="52"/>
      <c r="CJH49" s="52"/>
      <c r="CJI49" s="52"/>
      <c r="CJJ49" s="52"/>
      <c r="CJK49" s="52"/>
      <c r="CJL49" s="52"/>
      <c r="CJM49" s="52"/>
      <c r="CJN49" s="52"/>
      <c r="CJO49" s="52"/>
      <c r="CJP49" s="52"/>
      <c r="CJQ49" s="52"/>
      <c r="CJR49" s="52"/>
      <c r="CJS49" s="52"/>
      <c r="CJT49" s="52"/>
      <c r="CJU49" s="52"/>
      <c r="CJV49" s="52"/>
      <c r="CJW49" s="52"/>
      <c r="CJX49" s="52"/>
      <c r="CJY49" s="52"/>
      <c r="CJZ49" s="52"/>
      <c r="CKA49" s="52"/>
      <c r="CKB49" s="52"/>
      <c r="CKC49" s="52"/>
      <c r="CKD49" s="52"/>
      <c r="CKE49" s="52"/>
      <c r="CKF49" s="52"/>
      <c r="CKG49" s="52"/>
      <c r="CKH49" s="52"/>
      <c r="CKI49" s="52"/>
      <c r="CKJ49" s="52"/>
      <c r="CKK49" s="52"/>
      <c r="CKL49" s="52"/>
      <c r="CKM49" s="52"/>
      <c r="CKN49" s="52"/>
      <c r="CKO49" s="52"/>
      <c r="CKP49" s="52"/>
      <c r="CKQ49" s="52"/>
    </row>
    <row r="50" spans="1:2331" s="35" customFormat="1" ht="16.5" customHeight="1">
      <c r="A50" s="32"/>
      <c r="B50" s="82"/>
      <c r="C50" s="81"/>
      <c r="D50" s="81"/>
      <c r="E50" s="80"/>
      <c r="F50" s="68"/>
      <c r="G50" s="81"/>
      <c r="H50" s="91"/>
      <c r="I50" s="103"/>
      <c r="J50" s="57"/>
      <c r="K50" s="81"/>
      <c r="L50" s="81"/>
      <c r="M50" s="101"/>
      <c r="N50" s="81"/>
      <c r="O50" s="90"/>
      <c r="P50" s="57"/>
      <c r="Q50" s="81"/>
      <c r="R50" s="32"/>
      <c r="S50" s="81"/>
      <c r="T50" s="110"/>
      <c r="U50" s="62"/>
      <c r="V50" s="81"/>
      <c r="W50" s="62"/>
      <c r="X50" s="89"/>
      <c r="Y50" s="101"/>
      <c r="Z50" s="37"/>
      <c r="AA50" s="37"/>
      <c r="AB50" s="88"/>
      <c r="AC50" s="37"/>
      <c r="AD50" s="37"/>
      <c r="AE50" s="93"/>
      <c r="AF50" s="41"/>
      <c r="AG50" s="37"/>
      <c r="AH50" s="37"/>
      <c r="AI50" s="37"/>
      <c r="AJ50" s="37"/>
      <c r="AK50" s="37"/>
      <c r="AL50" s="37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  <c r="AMO50" s="52"/>
      <c r="AMP50" s="52"/>
      <c r="AMQ50" s="52"/>
      <c r="AMR50" s="52"/>
      <c r="AMS50" s="52"/>
      <c r="AMT50" s="52"/>
      <c r="AMU50" s="52"/>
      <c r="AMV50" s="52"/>
      <c r="AMW50" s="52"/>
      <c r="AMX50" s="52"/>
      <c r="AMY50" s="52"/>
      <c r="AMZ50" s="52"/>
      <c r="ANA50" s="52"/>
      <c r="ANB50" s="52"/>
      <c r="ANC50" s="52"/>
      <c r="AND50" s="52"/>
      <c r="ANE50" s="52"/>
      <c r="ANF50" s="52"/>
      <c r="ANG50" s="52"/>
      <c r="ANH50" s="52"/>
      <c r="ANI50" s="52"/>
      <c r="ANJ50" s="52"/>
      <c r="ANK50" s="52"/>
      <c r="ANL50" s="52"/>
      <c r="ANM50" s="52"/>
      <c r="ANN50" s="52"/>
      <c r="ANO50" s="52"/>
      <c r="ANP50" s="52"/>
      <c r="ANQ50" s="52"/>
      <c r="ANR50" s="52"/>
      <c r="ANS50" s="52"/>
      <c r="ANT50" s="52"/>
      <c r="ANU50" s="52"/>
      <c r="ANV50" s="52"/>
      <c r="ANW50" s="52"/>
      <c r="ANX50" s="52"/>
      <c r="ANY50" s="52"/>
      <c r="ANZ50" s="52"/>
      <c r="AOA50" s="52"/>
      <c r="AOB50" s="52"/>
      <c r="AOC50" s="52"/>
      <c r="AOD50" s="52"/>
      <c r="AOE50" s="52"/>
      <c r="AOF50" s="52"/>
      <c r="AOG50" s="52"/>
      <c r="AOH50" s="52"/>
      <c r="AOI50" s="52"/>
      <c r="AOJ50" s="52"/>
      <c r="AOK50" s="52"/>
      <c r="AOL50" s="52"/>
      <c r="AOM50" s="52"/>
      <c r="AON50" s="52"/>
      <c r="AOO50" s="52"/>
      <c r="AOP50" s="52"/>
      <c r="AOQ50" s="52"/>
      <c r="AOR50" s="52"/>
      <c r="AOS50" s="52"/>
      <c r="AOT50" s="52"/>
      <c r="AOU50" s="52"/>
      <c r="AOV50" s="52"/>
      <c r="AOW50" s="52"/>
      <c r="AOX50" s="52"/>
      <c r="AOY50" s="52"/>
      <c r="AOZ50" s="52"/>
      <c r="APA50" s="52"/>
      <c r="APB50" s="52"/>
      <c r="APC50" s="52"/>
      <c r="APD50" s="52"/>
      <c r="APE50" s="52"/>
      <c r="APF50" s="52"/>
      <c r="APG50" s="52"/>
      <c r="APH50" s="52"/>
      <c r="API50" s="52"/>
      <c r="APJ50" s="52"/>
      <c r="APK50" s="52"/>
      <c r="APL50" s="52"/>
      <c r="APM50" s="52"/>
      <c r="APN50" s="52"/>
      <c r="APO50" s="52"/>
      <c r="APP50" s="52"/>
      <c r="APQ50" s="52"/>
      <c r="APR50" s="52"/>
      <c r="APS50" s="52"/>
      <c r="APT50" s="52"/>
      <c r="APU50" s="52"/>
      <c r="APV50" s="52"/>
      <c r="APW50" s="52"/>
      <c r="APX50" s="52"/>
      <c r="APY50" s="52"/>
      <c r="APZ50" s="52"/>
      <c r="AQA50" s="52"/>
      <c r="AQB50" s="52"/>
      <c r="AQC50" s="52"/>
      <c r="AQD50" s="52"/>
      <c r="AQE50" s="52"/>
      <c r="AQF50" s="52"/>
      <c r="AQG50" s="52"/>
      <c r="AQH50" s="52"/>
      <c r="AQI50" s="52"/>
      <c r="AQJ50" s="52"/>
      <c r="AQK50" s="52"/>
      <c r="AQL50" s="52"/>
      <c r="AQM50" s="52"/>
      <c r="AQN50" s="52"/>
      <c r="AQO50" s="52"/>
      <c r="AQP50" s="52"/>
      <c r="AQQ50" s="52"/>
      <c r="AQR50" s="52"/>
      <c r="AQS50" s="52"/>
      <c r="AQT50" s="52"/>
      <c r="AQU50" s="52"/>
      <c r="AQV50" s="52"/>
      <c r="AQW50" s="52"/>
      <c r="AQX50" s="52"/>
      <c r="AQY50" s="52"/>
      <c r="AQZ50" s="52"/>
      <c r="ARA50" s="52"/>
      <c r="ARB50" s="52"/>
      <c r="ARC50" s="52"/>
      <c r="ARD50" s="52"/>
      <c r="ARE50" s="52"/>
      <c r="ARF50" s="52"/>
      <c r="ARG50" s="52"/>
      <c r="ARH50" s="52"/>
      <c r="ARI50" s="52"/>
      <c r="ARJ50" s="52"/>
      <c r="ARK50" s="52"/>
      <c r="ARL50" s="52"/>
      <c r="ARM50" s="52"/>
      <c r="ARN50" s="52"/>
      <c r="ARO50" s="52"/>
      <c r="ARP50" s="52"/>
      <c r="ARQ50" s="52"/>
      <c r="ARR50" s="52"/>
      <c r="ARS50" s="52"/>
      <c r="ART50" s="52"/>
      <c r="ARU50" s="52"/>
      <c r="ARV50" s="52"/>
      <c r="ARW50" s="52"/>
      <c r="ARX50" s="52"/>
      <c r="ARY50" s="52"/>
      <c r="ARZ50" s="52"/>
      <c r="ASA50" s="52"/>
      <c r="ASB50" s="52"/>
      <c r="ASC50" s="52"/>
      <c r="ASD50" s="52"/>
      <c r="ASE50" s="52"/>
      <c r="ASF50" s="52"/>
      <c r="ASG50" s="52"/>
      <c r="ASH50" s="52"/>
      <c r="ASI50" s="52"/>
      <c r="ASJ50" s="52"/>
      <c r="ASK50" s="52"/>
      <c r="ASL50" s="52"/>
      <c r="ASM50" s="52"/>
      <c r="ASN50" s="52"/>
      <c r="ASO50" s="52"/>
      <c r="ASP50" s="52"/>
      <c r="ASQ50" s="52"/>
      <c r="ASR50" s="52"/>
      <c r="ASS50" s="52"/>
      <c r="AST50" s="52"/>
      <c r="ASU50" s="52"/>
      <c r="ASV50" s="52"/>
      <c r="ASW50" s="52"/>
      <c r="ASX50" s="52"/>
      <c r="ASY50" s="52"/>
      <c r="ASZ50" s="52"/>
      <c r="ATA50" s="52"/>
      <c r="ATB50" s="52"/>
      <c r="ATC50" s="52"/>
      <c r="ATD50" s="52"/>
      <c r="ATE50" s="52"/>
      <c r="ATF50" s="52"/>
      <c r="ATG50" s="52"/>
      <c r="ATH50" s="52"/>
      <c r="ATI50" s="52"/>
      <c r="ATJ50" s="52"/>
      <c r="ATK50" s="52"/>
      <c r="ATL50" s="52"/>
      <c r="ATM50" s="52"/>
      <c r="ATN50" s="52"/>
      <c r="ATO50" s="52"/>
      <c r="ATP50" s="52"/>
      <c r="ATQ50" s="52"/>
      <c r="ATR50" s="52"/>
      <c r="ATS50" s="52"/>
      <c r="ATT50" s="52"/>
      <c r="ATU50" s="52"/>
      <c r="ATV50" s="52"/>
      <c r="ATW50" s="52"/>
      <c r="ATX50" s="52"/>
      <c r="ATY50" s="52"/>
      <c r="ATZ50" s="52"/>
      <c r="AUA50" s="52"/>
      <c r="AUB50" s="52"/>
      <c r="AUC50" s="52"/>
      <c r="AUD50" s="52"/>
      <c r="AUE50" s="52"/>
      <c r="AUF50" s="52"/>
      <c r="AUG50" s="52"/>
      <c r="AUH50" s="52"/>
      <c r="AUI50" s="52"/>
      <c r="AUJ50" s="52"/>
      <c r="AUK50" s="52"/>
      <c r="AUL50" s="52"/>
      <c r="AUM50" s="52"/>
      <c r="AUN50" s="52"/>
      <c r="AUO50" s="52"/>
      <c r="AUP50" s="52"/>
      <c r="AUQ50" s="52"/>
      <c r="AUR50" s="52"/>
      <c r="AUS50" s="52"/>
      <c r="AUT50" s="52"/>
      <c r="AUU50" s="52"/>
      <c r="AUV50" s="52"/>
      <c r="AUW50" s="52"/>
      <c r="AUX50" s="52"/>
      <c r="AUY50" s="52"/>
      <c r="AUZ50" s="52"/>
      <c r="AVA50" s="52"/>
      <c r="AVB50" s="52"/>
      <c r="AVC50" s="52"/>
      <c r="AVD50" s="52"/>
      <c r="AVE50" s="52"/>
      <c r="AVF50" s="52"/>
      <c r="AVG50" s="52"/>
      <c r="AVH50" s="52"/>
      <c r="AVI50" s="52"/>
      <c r="AVJ50" s="52"/>
      <c r="AVK50" s="52"/>
      <c r="AVL50" s="52"/>
      <c r="AVM50" s="52"/>
      <c r="AVN50" s="52"/>
      <c r="AVO50" s="52"/>
      <c r="AVP50" s="52"/>
      <c r="AVQ50" s="52"/>
      <c r="AVR50" s="52"/>
      <c r="AVS50" s="52"/>
      <c r="AVT50" s="52"/>
      <c r="AVU50" s="52"/>
      <c r="AVV50" s="52"/>
      <c r="AVW50" s="52"/>
      <c r="AVX50" s="52"/>
      <c r="AVY50" s="52"/>
      <c r="AVZ50" s="52"/>
      <c r="AWA50" s="52"/>
      <c r="AWB50" s="52"/>
      <c r="AWC50" s="52"/>
      <c r="AWD50" s="52"/>
      <c r="AWE50" s="52"/>
      <c r="AWF50" s="52"/>
      <c r="AWG50" s="52"/>
      <c r="AWH50" s="52"/>
      <c r="AWI50" s="52"/>
      <c r="AWJ50" s="52"/>
      <c r="AWK50" s="52"/>
      <c r="AWL50" s="52"/>
      <c r="AWM50" s="52"/>
      <c r="AWN50" s="52"/>
      <c r="AWO50" s="52"/>
      <c r="AWP50" s="52"/>
      <c r="AWQ50" s="52"/>
      <c r="AWR50" s="52"/>
      <c r="AWS50" s="52"/>
      <c r="AWT50" s="52"/>
      <c r="AWU50" s="52"/>
      <c r="AWV50" s="52"/>
      <c r="AWW50" s="52"/>
      <c r="AWX50" s="52"/>
      <c r="AWY50" s="52"/>
      <c r="AWZ50" s="52"/>
      <c r="AXA50" s="52"/>
      <c r="AXB50" s="52"/>
      <c r="AXC50" s="52"/>
      <c r="AXD50" s="52"/>
      <c r="AXE50" s="52"/>
      <c r="AXF50" s="52"/>
      <c r="AXG50" s="52"/>
      <c r="AXH50" s="52"/>
      <c r="AXI50" s="52"/>
      <c r="AXJ50" s="52"/>
      <c r="AXK50" s="52"/>
      <c r="AXL50" s="52"/>
      <c r="AXM50" s="52"/>
      <c r="AXN50" s="52"/>
      <c r="AXO50" s="52"/>
      <c r="AXP50" s="52"/>
      <c r="AXQ50" s="52"/>
      <c r="AXR50" s="52"/>
      <c r="AXS50" s="52"/>
      <c r="AXT50" s="52"/>
      <c r="AXU50" s="52"/>
      <c r="AXV50" s="52"/>
      <c r="AXW50" s="52"/>
      <c r="AXX50" s="52"/>
      <c r="AXY50" s="52"/>
      <c r="AXZ50" s="52"/>
      <c r="AYA50" s="52"/>
      <c r="AYB50" s="52"/>
      <c r="AYC50" s="52"/>
      <c r="AYD50" s="52"/>
      <c r="AYE50" s="52"/>
      <c r="AYF50" s="52"/>
      <c r="AYG50" s="52"/>
      <c r="AYH50" s="52"/>
      <c r="AYI50" s="52"/>
      <c r="AYJ50" s="52"/>
      <c r="AYK50" s="52"/>
      <c r="AYL50" s="52"/>
      <c r="AYM50" s="52"/>
      <c r="AYN50" s="52"/>
      <c r="AYO50" s="52"/>
      <c r="AYP50" s="52"/>
      <c r="AYQ50" s="52"/>
      <c r="AYR50" s="52"/>
      <c r="AYS50" s="52"/>
      <c r="AYT50" s="52"/>
      <c r="AYU50" s="52"/>
      <c r="AYV50" s="52"/>
      <c r="AYW50" s="52"/>
      <c r="AYX50" s="52"/>
      <c r="AYY50" s="52"/>
      <c r="AYZ50" s="52"/>
      <c r="AZA50" s="52"/>
      <c r="AZB50" s="52"/>
      <c r="AZC50" s="52"/>
      <c r="AZD50" s="52"/>
      <c r="AZE50" s="52"/>
      <c r="AZF50" s="52"/>
      <c r="AZG50" s="52"/>
      <c r="AZH50" s="52"/>
      <c r="AZI50" s="52"/>
      <c r="AZJ50" s="52"/>
      <c r="AZK50" s="52"/>
      <c r="AZL50" s="52"/>
      <c r="AZM50" s="52"/>
      <c r="AZN50" s="52"/>
      <c r="AZO50" s="52"/>
      <c r="AZP50" s="52"/>
      <c r="AZQ50" s="52"/>
      <c r="AZR50" s="52"/>
      <c r="AZS50" s="52"/>
      <c r="AZT50" s="52"/>
      <c r="AZU50" s="52"/>
      <c r="AZV50" s="52"/>
      <c r="AZW50" s="52"/>
      <c r="AZX50" s="52"/>
      <c r="AZY50" s="52"/>
      <c r="AZZ50" s="52"/>
      <c r="BAA50" s="52"/>
      <c r="BAB50" s="52"/>
      <c r="BAC50" s="52"/>
      <c r="BAD50" s="52"/>
      <c r="BAE50" s="52"/>
      <c r="BAF50" s="52"/>
      <c r="BAG50" s="52"/>
      <c r="BAH50" s="52"/>
      <c r="BAI50" s="52"/>
      <c r="BAJ50" s="52"/>
      <c r="BAK50" s="52"/>
      <c r="BAL50" s="52"/>
      <c r="BAM50" s="52"/>
      <c r="BAN50" s="52"/>
      <c r="BAO50" s="52"/>
      <c r="BAP50" s="52"/>
      <c r="BAQ50" s="52"/>
      <c r="BAR50" s="52"/>
      <c r="BAS50" s="52"/>
      <c r="BAT50" s="52"/>
      <c r="BAU50" s="52"/>
      <c r="BAV50" s="52"/>
      <c r="BAW50" s="52"/>
      <c r="BAX50" s="52"/>
      <c r="BAY50" s="52"/>
      <c r="BAZ50" s="52"/>
      <c r="BBA50" s="52"/>
      <c r="BBB50" s="52"/>
      <c r="BBC50" s="52"/>
      <c r="BBD50" s="52"/>
      <c r="BBE50" s="52"/>
      <c r="BBF50" s="52"/>
      <c r="BBG50" s="52"/>
      <c r="BBH50" s="52"/>
      <c r="BBI50" s="52"/>
      <c r="BBJ50" s="52"/>
      <c r="BBK50" s="52"/>
      <c r="BBL50" s="52"/>
      <c r="BBM50" s="52"/>
      <c r="BBN50" s="52"/>
      <c r="BBO50" s="52"/>
      <c r="BBP50" s="52"/>
      <c r="BBQ50" s="52"/>
      <c r="BBR50" s="52"/>
      <c r="BBS50" s="52"/>
      <c r="BBT50" s="52"/>
      <c r="BBU50" s="52"/>
      <c r="BBV50" s="52"/>
      <c r="BBW50" s="52"/>
      <c r="BBX50" s="52"/>
      <c r="BBY50" s="52"/>
      <c r="BBZ50" s="52"/>
      <c r="BCA50" s="52"/>
      <c r="BCB50" s="52"/>
      <c r="BCC50" s="52"/>
      <c r="BCD50" s="52"/>
      <c r="BCE50" s="52"/>
      <c r="BCF50" s="52"/>
      <c r="BCG50" s="52"/>
      <c r="BCH50" s="52"/>
      <c r="BCI50" s="52"/>
      <c r="BCJ50" s="52"/>
      <c r="BCK50" s="52"/>
      <c r="BCL50" s="52"/>
      <c r="BCM50" s="52"/>
      <c r="BCN50" s="52"/>
      <c r="BCO50" s="52"/>
      <c r="BCP50" s="52"/>
      <c r="BCQ50" s="52"/>
      <c r="BCR50" s="52"/>
      <c r="BCS50" s="52"/>
      <c r="BCT50" s="52"/>
      <c r="BCU50" s="52"/>
      <c r="BCV50" s="52"/>
      <c r="BCW50" s="52"/>
      <c r="BCX50" s="52"/>
      <c r="BCY50" s="52"/>
      <c r="BCZ50" s="52"/>
      <c r="BDA50" s="52"/>
      <c r="BDB50" s="52"/>
      <c r="BDC50" s="52"/>
      <c r="BDD50" s="52"/>
      <c r="BDE50" s="52"/>
      <c r="BDF50" s="52"/>
      <c r="BDG50" s="52"/>
      <c r="BDH50" s="52"/>
      <c r="BDI50" s="52"/>
      <c r="BDJ50" s="52"/>
      <c r="BDK50" s="52"/>
      <c r="BDL50" s="52"/>
      <c r="BDM50" s="52"/>
      <c r="BDN50" s="52"/>
      <c r="BDO50" s="52"/>
      <c r="BDP50" s="52"/>
      <c r="BDQ50" s="52"/>
      <c r="BDR50" s="52"/>
      <c r="BDS50" s="52"/>
      <c r="BDT50" s="52"/>
      <c r="BDU50" s="52"/>
      <c r="BDV50" s="52"/>
      <c r="BDW50" s="52"/>
      <c r="BDX50" s="52"/>
      <c r="BDY50" s="52"/>
      <c r="BDZ50" s="52"/>
      <c r="BEA50" s="52"/>
      <c r="BEB50" s="52"/>
      <c r="BEC50" s="52"/>
      <c r="BED50" s="52"/>
      <c r="BEE50" s="52"/>
      <c r="BEF50" s="52"/>
      <c r="BEG50" s="52"/>
      <c r="BEH50" s="52"/>
      <c r="BEI50" s="52"/>
      <c r="BEJ50" s="52"/>
      <c r="BEK50" s="52"/>
      <c r="BEL50" s="52"/>
      <c r="BEM50" s="52"/>
      <c r="BEN50" s="52"/>
      <c r="BEO50" s="52"/>
      <c r="BEP50" s="52"/>
      <c r="BEQ50" s="52"/>
      <c r="BER50" s="52"/>
      <c r="BES50" s="52"/>
      <c r="BET50" s="52"/>
      <c r="BEU50" s="52"/>
      <c r="BEV50" s="52"/>
      <c r="BEW50" s="52"/>
      <c r="BEX50" s="52"/>
      <c r="BEY50" s="52"/>
      <c r="BEZ50" s="52"/>
      <c r="BFA50" s="52"/>
      <c r="BFB50" s="52"/>
      <c r="BFC50" s="52"/>
      <c r="BFD50" s="52"/>
      <c r="BFE50" s="52"/>
      <c r="BFF50" s="52"/>
      <c r="BFG50" s="52"/>
      <c r="BFH50" s="52"/>
      <c r="BFI50" s="52"/>
      <c r="BFJ50" s="52"/>
      <c r="BFK50" s="52"/>
      <c r="BFL50" s="52"/>
      <c r="BFM50" s="52"/>
      <c r="BFN50" s="52"/>
      <c r="BFO50" s="52"/>
      <c r="BFP50" s="52"/>
      <c r="BFQ50" s="52"/>
      <c r="BFR50" s="52"/>
      <c r="BFS50" s="52"/>
      <c r="BFT50" s="52"/>
      <c r="BFU50" s="52"/>
      <c r="BFV50" s="52"/>
      <c r="BFW50" s="52"/>
      <c r="BFX50" s="52"/>
      <c r="BFY50" s="52"/>
      <c r="BFZ50" s="52"/>
      <c r="BGA50" s="52"/>
      <c r="BGB50" s="52"/>
      <c r="BGC50" s="52"/>
      <c r="BGD50" s="52"/>
      <c r="BGE50" s="52"/>
      <c r="BGF50" s="52"/>
      <c r="BGG50" s="52"/>
      <c r="BGH50" s="52"/>
      <c r="BGI50" s="52"/>
      <c r="BGJ50" s="52"/>
      <c r="BGK50" s="52"/>
      <c r="BGL50" s="52"/>
      <c r="BGM50" s="52"/>
      <c r="BGN50" s="52"/>
      <c r="BGO50" s="52"/>
      <c r="BGP50" s="52"/>
      <c r="BGQ50" s="52"/>
      <c r="BGR50" s="52"/>
      <c r="BGS50" s="52"/>
      <c r="BGT50" s="52"/>
      <c r="BGU50" s="52"/>
      <c r="BGV50" s="52"/>
      <c r="BGW50" s="52"/>
      <c r="BGX50" s="52"/>
      <c r="BGY50" s="52"/>
      <c r="BGZ50" s="52"/>
      <c r="BHA50" s="52"/>
      <c r="BHB50" s="52"/>
      <c r="BHC50" s="52"/>
      <c r="BHD50" s="52"/>
      <c r="BHE50" s="52"/>
      <c r="BHF50" s="52"/>
      <c r="BHG50" s="52"/>
      <c r="BHH50" s="52"/>
      <c r="BHI50" s="52"/>
      <c r="BHJ50" s="52"/>
      <c r="BHK50" s="52"/>
      <c r="BHL50" s="52"/>
      <c r="BHM50" s="52"/>
      <c r="BHN50" s="52"/>
      <c r="BHO50" s="52"/>
      <c r="BHP50" s="52"/>
      <c r="BHQ50" s="52"/>
      <c r="BHR50" s="52"/>
      <c r="BHS50" s="52"/>
      <c r="BHT50" s="52"/>
      <c r="BHU50" s="52"/>
      <c r="BHV50" s="52"/>
      <c r="BHW50" s="52"/>
      <c r="BHX50" s="52"/>
      <c r="BHY50" s="52"/>
      <c r="BHZ50" s="52"/>
      <c r="BIA50" s="52"/>
      <c r="BIB50" s="52"/>
      <c r="BIC50" s="52"/>
      <c r="BID50" s="52"/>
      <c r="BIE50" s="52"/>
      <c r="BIF50" s="52"/>
      <c r="BIG50" s="52"/>
      <c r="BIH50" s="52"/>
      <c r="BII50" s="52"/>
      <c r="BIJ50" s="52"/>
      <c r="BIK50" s="52"/>
      <c r="BIL50" s="52"/>
      <c r="BIM50" s="52"/>
      <c r="BIN50" s="52"/>
      <c r="BIO50" s="52"/>
      <c r="BIP50" s="52"/>
      <c r="BIQ50" s="52"/>
      <c r="BIR50" s="52"/>
      <c r="BIS50" s="52"/>
      <c r="BIT50" s="52"/>
      <c r="BIU50" s="52"/>
      <c r="BIV50" s="52"/>
      <c r="BIW50" s="52"/>
      <c r="BIX50" s="52"/>
      <c r="BIY50" s="52"/>
      <c r="BIZ50" s="52"/>
      <c r="BJA50" s="52"/>
      <c r="BJB50" s="52"/>
      <c r="BJC50" s="52"/>
      <c r="BJD50" s="52"/>
      <c r="BJE50" s="52"/>
      <c r="BJF50" s="52"/>
      <c r="BJG50" s="52"/>
      <c r="BJH50" s="52"/>
      <c r="BJI50" s="52"/>
      <c r="BJJ50" s="52"/>
      <c r="BJK50" s="52"/>
      <c r="BJL50" s="52"/>
      <c r="BJM50" s="52"/>
      <c r="BJN50" s="52"/>
      <c r="BJO50" s="52"/>
      <c r="BJP50" s="52"/>
      <c r="BJQ50" s="52"/>
      <c r="BJR50" s="52"/>
      <c r="BJS50" s="52"/>
      <c r="BJT50" s="52"/>
      <c r="BJU50" s="52"/>
      <c r="BJV50" s="52"/>
      <c r="BJW50" s="52"/>
      <c r="BJX50" s="52"/>
      <c r="BJY50" s="52"/>
      <c r="BJZ50" s="52"/>
      <c r="BKA50" s="52"/>
      <c r="BKB50" s="52"/>
      <c r="BKC50" s="52"/>
      <c r="BKD50" s="52"/>
      <c r="BKE50" s="52"/>
      <c r="BKF50" s="52"/>
      <c r="BKG50" s="52"/>
      <c r="BKH50" s="52"/>
      <c r="BKI50" s="52"/>
      <c r="BKJ50" s="52"/>
      <c r="BKK50" s="52"/>
      <c r="BKL50" s="52"/>
      <c r="BKM50" s="52"/>
      <c r="BKN50" s="52"/>
      <c r="BKO50" s="52"/>
      <c r="BKP50" s="52"/>
      <c r="BKQ50" s="52"/>
      <c r="BKR50" s="52"/>
      <c r="BKS50" s="52"/>
      <c r="BKT50" s="52"/>
      <c r="BKU50" s="52"/>
      <c r="BKV50" s="52"/>
      <c r="BKW50" s="52"/>
      <c r="BKX50" s="52"/>
      <c r="BKY50" s="52"/>
      <c r="BKZ50" s="52"/>
      <c r="BLA50" s="52"/>
      <c r="BLB50" s="52"/>
      <c r="BLC50" s="52"/>
      <c r="BLD50" s="52"/>
      <c r="BLE50" s="52"/>
      <c r="BLF50" s="52"/>
      <c r="BLG50" s="52"/>
      <c r="BLH50" s="52"/>
      <c r="BLI50" s="52"/>
      <c r="BLJ50" s="52"/>
      <c r="BLK50" s="52"/>
      <c r="BLL50" s="52"/>
      <c r="BLM50" s="52"/>
      <c r="BLN50" s="52"/>
      <c r="BLO50" s="52"/>
      <c r="BLP50" s="52"/>
      <c r="BLQ50" s="52"/>
      <c r="BLR50" s="52"/>
      <c r="BLS50" s="52"/>
      <c r="BLT50" s="52"/>
      <c r="BLU50" s="52"/>
      <c r="BLV50" s="52"/>
      <c r="BLW50" s="52"/>
      <c r="BLX50" s="52"/>
      <c r="BLY50" s="52"/>
      <c r="BLZ50" s="52"/>
      <c r="BMA50" s="52"/>
      <c r="BMB50" s="52"/>
      <c r="BMC50" s="52"/>
      <c r="BMD50" s="52"/>
      <c r="BME50" s="52"/>
      <c r="BMF50" s="52"/>
      <c r="BMG50" s="52"/>
      <c r="BMH50" s="52"/>
      <c r="BMI50" s="52"/>
      <c r="BMJ50" s="52"/>
      <c r="BMK50" s="52"/>
      <c r="BML50" s="52"/>
      <c r="BMM50" s="52"/>
      <c r="BMN50" s="52"/>
      <c r="BMO50" s="52"/>
      <c r="BMP50" s="52"/>
      <c r="BMQ50" s="52"/>
      <c r="BMR50" s="52"/>
      <c r="BMS50" s="52"/>
      <c r="BMT50" s="52"/>
      <c r="BMU50" s="52"/>
      <c r="BMV50" s="52"/>
      <c r="BMW50" s="52"/>
      <c r="BMX50" s="52"/>
      <c r="BMY50" s="52"/>
      <c r="BMZ50" s="52"/>
      <c r="BNA50" s="52"/>
      <c r="BNB50" s="52"/>
      <c r="BNC50" s="52"/>
      <c r="BND50" s="52"/>
      <c r="BNE50" s="52"/>
      <c r="BNF50" s="52"/>
      <c r="BNG50" s="52"/>
      <c r="BNH50" s="52"/>
      <c r="BNI50" s="52"/>
      <c r="BNJ50" s="52"/>
      <c r="BNK50" s="52"/>
      <c r="BNL50" s="52"/>
      <c r="BNM50" s="52"/>
      <c r="BNN50" s="52"/>
      <c r="BNO50" s="52"/>
      <c r="BNP50" s="52"/>
      <c r="BNQ50" s="52"/>
      <c r="BNR50" s="52"/>
      <c r="BNS50" s="52"/>
      <c r="BNT50" s="52"/>
      <c r="BNU50" s="52"/>
      <c r="BNV50" s="52"/>
      <c r="BNW50" s="52"/>
      <c r="BNX50" s="52"/>
      <c r="BNY50" s="52"/>
      <c r="BNZ50" s="52"/>
      <c r="BOA50" s="52"/>
      <c r="BOB50" s="52"/>
      <c r="BOC50" s="52"/>
      <c r="BOD50" s="52"/>
      <c r="BOE50" s="52"/>
      <c r="BOF50" s="52"/>
      <c r="BOG50" s="52"/>
      <c r="BOH50" s="52"/>
      <c r="BOI50" s="52"/>
      <c r="BOJ50" s="52"/>
      <c r="BOK50" s="52"/>
      <c r="BOL50" s="52"/>
      <c r="BOM50" s="52"/>
      <c r="BON50" s="52"/>
      <c r="BOO50" s="52"/>
      <c r="BOP50" s="52"/>
      <c r="BOQ50" s="52"/>
      <c r="BOR50" s="52"/>
      <c r="BOS50" s="52"/>
      <c r="BOT50" s="52"/>
      <c r="BOU50" s="52"/>
      <c r="BOV50" s="52"/>
      <c r="BOW50" s="52"/>
      <c r="BOX50" s="52"/>
      <c r="BOY50" s="52"/>
      <c r="BOZ50" s="52"/>
      <c r="BPA50" s="52"/>
      <c r="BPB50" s="52"/>
      <c r="BPC50" s="52"/>
      <c r="BPD50" s="52"/>
      <c r="BPE50" s="52"/>
      <c r="BPF50" s="52"/>
      <c r="BPG50" s="52"/>
      <c r="BPH50" s="52"/>
      <c r="BPI50" s="52"/>
      <c r="BPJ50" s="52"/>
      <c r="BPK50" s="52"/>
      <c r="BPL50" s="52"/>
      <c r="BPM50" s="52"/>
      <c r="BPN50" s="52"/>
      <c r="BPO50" s="52"/>
      <c r="BPP50" s="52"/>
      <c r="BPQ50" s="52"/>
      <c r="BPR50" s="52"/>
      <c r="BPS50" s="52"/>
      <c r="BPT50" s="52"/>
      <c r="BPU50" s="52"/>
      <c r="BPV50" s="52"/>
      <c r="BPW50" s="52"/>
      <c r="BPX50" s="52"/>
      <c r="BPY50" s="52"/>
      <c r="BPZ50" s="52"/>
      <c r="BQA50" s="52"/>
      <c r="BQB50" s="52"/>
      <c r="BQC50" s="52"/>
      <c r="BQD50" s="52"/>
      <c r="BQE50" s="52"/>
      <c r="BQF50" s="52"/>
      <c r="BQG50" s="52"/>
      <c r="BQH50" s="52"/>
      <c r="BQI50" s="52"/>
      <c r="BQJ50" s="52"/>
      <c r="BQK50" s="52"/>
      <c r="BQL50" s="52"/>
      <c r="BQM50" s="52"/>
      <c r="BQN50" s="52"/>
      <c r="BQO50" s="52"/>
      <c r="BQP50" s="52"/>
      <c r="BQQ50" s="52"/>
      <c r="BQR50" s="52"/>
      <c r="BQS50" s="52"/>
      <c r="BQT50" s="52"/>
      <c r="BQU50" s="52"/>
      <c r="BQV50" s="52"/>
      <c r="BQW50" s="52"/>
      <c r="BQX50" s="52"/>
      <c r="BQY50" s="52"/>
      <c r="BQZ50" s="52"/>
      <c r="BRA50" s="52"/>
      <c r="BRB50" s="52"/>
      <c r="BRC50" s="52"/>
      <c r="BRD50" s="52"/>
      <c r="BRE50" s="52"/>
      <c r="BRF50" s="52"/>
      <c r="BRG50" s="52"/>
      <c r="BRH50" s="52"/>
      <c r="BRI50" s="52"/>
      <c r="BRJ50" s="52"/>
      <c r="BRK50" s="52"/>
      <c r="BRL50" s="52"/>
      <c r="BRM50" s="52"/>
      <c r="BRN50" s="52"/>
      <c r="BRO50" s="52"/>
      <c r="BRP50" s="52"/>
      <c r="BRQ50" s="52"/>
      <c r="BRR50" s="52"/>
      <c r="BRS50" s="52"/>
      <c r="BRT50" s="52"/>
      <c r="BRU50" s="52"/>
      <c r="BRV50" s="52"/>
      <c r="BRW50" s="52"/>
      <c r="BRX50" s="52"/>
      <c r="BRY50" s="52"/>
      <c r="BRZ50" s="52"/>
      <c r="BSA50" s="52"/>
      <c r="BSB50" s="52"/>
      <c r="BSC50" s="52"/>
      <c r="BSD50" s="52"/>
      <c r="BSE50" s="52"/>
      <c r="BSF50" s="52"/>
      <c r="BSG50" s="52"/>
      <c r="BSH50" s="52"/>
      <c r="BSI50" s="52"/>
      <c r="BSJ50" s="52"/>
      <c r="BSK50" s="52"/>
      <c r="BSL50" s="52"/>
      <c r="BSM50" s="52"/>
      <c r="BSN50" s="52"/>
      <c r="BSO50" s="52"/>
      <c r="BSP50" s="52"/>
      <c r="BSQ50" s="52"/>
      <c r="BSR50" s="52"/>
      <c r="BSS50" s="52"/>
      <c r="BST50" s="52"/>
      <c r="BSU50" s="52"/>
      <c r="BSV50" s="52"/>
      <c r="BSW50" s="52"/>
      <c r="BSX50" s="52"/>
      <c r="BSY50" s="52"/>
      <c r="BSZ50" s="52"/>
      <c r="BTA50" s="52"/>
      <c r="BTB50" s="52"/>
      <c r="BTC50" s="52"/>
      <c r="BTD50" s="52"/>
      <c r="BTE50" s="52"/>
      <c r="BTF50" s="52"/>
      <c r="BTG50" s="52"/>
      <c r="BTH50" s="52"/>
      <c r="BTI50" s="52"/>
      <c r="BTJ50" s="52"/>
      <c r="BTK50" s="52"/>
      <c r="BTL50" s="52"/>
      <c r="BTM50" s="52"/>
      <c r="BTN50" s="52"/>
      <c r="BTO50" s="52"/>
      <c r="BTP50" s="52"/>
      <c r="BTQ50" s="52"/>
      <c r="BTR50" s="52"/>
      <c r="BTS50" s="52"/>
      <c r="BTT50" s="52"/>
      <c r="BTU50" s="52"/>
      <c r="BTV50" s="52"/>
      <c r="BTW50" s="52"/>
      <c r="BTX50" s="52"/>
      <c r="BTY50" s="52"/>
      <c r="BTZ50" s="52"/>
      <c r="BUA50" s="52"/>
      <c r="BUB50" s="52"/>
      <c r="BUC50" s="52"/>
      <c r="BUD50" s="52"/>
      <c r="BUE50" s="52"/>
      <c r="BUF50" s="52"/>
      <c r="BUG50" s="52"/>
      <c r="BUH50" s="52"/>
      <c r="BUI50" s="52"/>
      <c r="BUJ50" s="52"/>
      <c r="BUK50" s="52"/>
      <c r="BUL50" s="52"/>
      <c r="BUM50" s="52"/>
      <c r="BUN50" s="52"/>
      <c r="BUO50" s="52"/>
      <c r="BUP50" s="52"/>
      <c r="BUQ50" s="52"/>
      <c r="BUR50" s="52"/>
      <c r="BUS50" s="52"/>
      <c r="BUT50" s="52"/>
      <c r="BUU50" s="52"/>
      <c r="BUV50" s="52"/>
      <c r="BUW50" s="52"/>
      <c r="BUX50" s="52"/>
      <c r="BUY50" s="52"/>
      <c r="BUZ50" s="52"/>
      <c r="BVA50" s="52"/>
      <c r="BVB50" s="52"/>
      <c r="BVC50" s="52"/>
      <c r="BVD50" s="52"/>
      <c r="BVE50" s="52"/>
      <c r="BVF50" s="52"/>
      <c r="BVG50" s="52"/>
      <c r="BVH50" s="52"/>
      <c r="BVI50" s="52"/>
      <c r="BVJ50" s="52"/>
      <c r="BVK50" s="52"/>
      <c r="BVL50" s="52"/>
      <c r="BVM50" s="52"/>
      <c r="BVN50" s="52"/>
      <c r="BVO50" s="52"/>
      <c r="BVP50" s="52"/>
      <c r="BVQ50" s="52"/>
      <c r="BVR50" s="52"/>
      <c r="BVS50" s="52"/>
      <c r="BVT50" s="52"/>
      <c r="BVU50" s="52"/>
      <c r="BVV50" s="52"/>
      <c r="BVW50" s="52"/>
      <c r="BVX50" s="52"/>
      <c r="BVY50" s="52"/>
      <c r="BVZ50" s="52"/>
      <c r="BWA50" s="52"/>
      <c r="BWB50" s="52"/>
      <c r="BWC50" s="52"/>
      <c r="BWD50" s="52"/>
      <c r="BWE50" s="52"/>
      <c r="BWF50" s="52"/>
      <c r="BWG50" s="52"/>
      <c r="BWH50" s="52"/>
      <c r="BWI50" s="52"/>
      <c r="BWJ50" s="52"/>
      <c r="BWK50" s="52"/>
      <c r="BWL50" s="52"/>
      <c r="BWM50" s="52"/>
      <c r="BWN50" s="52"/>
      <c r="BWO50" s="52"/>
      <c r="BWP50" s="52"/>
      <c r="BWQ50" s="52"/>
      <c r="BWR50" s="52"/>
      <c r="BWS50" s="52"/>
      <c r="BWT50" s="52"/>
      <c r="BWU50" s="52"/>
      <c r="BWV50" s="52"/>
      <c r="BWW50" s="52"/>
      <c r="BWX50" s="52"/>
      <c r="BWY50" s="52"/>
      <c r="BWZ50" s="52"/>
      <c r="BXA50" s="52"/>
      <c r="BXB50" s="52"/>
      <c r="BXC50" s="52"/>
      <c r="BXD50" s="52"/>
      <c r="BXE50" s="52"/>
      <c r="BXF50" s="52"/>
      <c r="BXG50" s="52"/>
      <c r="BXH50" s="52"/>
      <c r="BXI50" s="52"/>
      <c r="BXJ50" s="52"/>
      <c r="BXK50" s="52"/>
      <c r="BXL50" s="52"/>
      <c r="BXM50" s="52"/>
      <c r="BXN50" s="52"/>
      <c r="BXO50" s="52"/>
      <c r="BXP50" s="52"/>
      <c r="BXQ50" s="52"/>
      <c r="BXR50" s="52"/>
      <c r="BXS50" s="52"/>
      <c r="BXT50" s="52"/>
      <c r="BXU50" s="52"/>
      <c r="BXV50" s="52"/>
      <c r="BXW50" s="52"/>
      <c r="BXX50" s="52"/>
      <c r="BXY50" s="52"/>
      <c r="BXZ50" s="52"/>
      <c r="BYA50" s="52"/>
      <c r="BYB50" s="52"/>
      <c r="BYC50" s="52"/>
      <c r="BYD50" s="52"/>
      <c r="BYE50" s="52"/>
      <c r="BYF50" s="52"/>
      <c r="BYG50" s="52"/>
      <c r="BYH50" s="52"/>
      <c r="BYI50" s="52"/>
      <c r="BYJ50" s="52"/>
      <c r="BYK50" s="52"/>
      <c r="BYL50" s="52"/>
      <c r="BYM50" s="52"/>
      <c r="BYN50" s="52"/>
      <c r="BYO50" s="52"/>
      <c r="BYP50" s="52"/>
      <c r="BYQ50" s="52"/>
      <c r="BYR50" s="52"/>
      <c r="BYS50" s="52"/>
      <c r="BYT50" s="52"/>
      <c r="BYU50" s="52"/>
      <c r="BYV50" s="52"/>
      <c r="BYW50" s="52"/>
      <c r="BYX50" s="52"/>
      <c r="BYY50" s="52"/>
      <c r="BYZ50" s="52"/>
      <c r="BZA50" s="52"/>
      <c r="BZB50" s="52"/>
      <c r="BZC50" s="52"/>
      <c r="BZD50" s="52"/>
      <c r="BZE50" s="52"/>
      <c r="BZF50" s="52"/>
      <c r="BZG50" s="52"/>
      <c r="BZH50" s="52"/>
      <c r="BZI50" s="52"/>
      <c r="BZJ50" s="52"/>
      <c r="BZK50" s="52"/>
      <c r="BZL50" s="52"/>
      <c r="BZM50" s="52"/>
      <c r="BZN50" s="52"/>
      <c r="BZO50" s="52"/>
      <c r="BZP50" s="52"/>
      <c r="BZQ50" s="52"/>
      <c r="BZR50" s="52"/>
      <c r="BZS50" s="52"/>
      <c r="BZT50" s="52"/>
      <c r="BZU50" s="52"/>
      <c r="BZV50" s="52"/>
      <c r="BZW50" s="52"/>
      <c r="BZX50" s="52"/>
      <c r="BZY50" s="52"/>
      <c r="BZZ50" s="52"/>
      <c r="CAA50" s="52"/>
      <c r="CAB50" s="52"/>
      <c r="CAC50" s="52"/>
      <c r="CAD50" s="52"/>
      <c r="CAE50" s="52"/>
      <c r="CAF50" s="52"/>
      <c r="CAG50" s="52"/>
      <c r="CAH50" s="52"/>
      <c r="CAI50" s="52"/>
      <c r="CAJ50" s="52"/>
      <c r="CAK50" s="52"/>
      <c r="CAL50" s="52"/>
      <c r="CAM50" s="52"/>
      <c r="CAN50" s="52"/>
      <c r="CAO50" s="52"/>
      <c r="CAP50" s="52"/>
      <c r="CAQ50" s="52"/>
      <c r="CAR50" s="52"/>
      <c r="CAS50" s="52"/>
      <c r="CAT50" s="52"/>
      <c r="CAU50" s="52"/>
      <c r="CAV50" s="52"/>
      <c r="CAW50" s="52"/>
      <c r="CAX50" s="52"/>
      <c r="CAY50" s="52"/>
      <c r="CAZ50" s="52"/>
      <c r="CBA50" s="52"/>
      <c r="CBB50" s="52"/>
      <c r="CBC50" s="52"/>
      <c r="CBD50" s="52"/>
      <c r="CBE50" s="52"/>
      <c r="CBF50" s="52"/>
      <c r="CBG50" s="52"/>
      <c r="CBH50" s="52"/>
      <c r="CBI50" s="52"/>
      <c r="CBJ50" s="52"/>
      <c r="CBK50" s="52"/>
      <c r="CBL50" s="52"/>
      <c r="CBM50" s="52"/>
      <c r="CBN50" s="52"/>
      <c r="CBO50" s="52"/>
      <c r="CBP50" s="52"/>
      <c r="CBQ50" s="52"/>
      <c r="CBR50" s="52"/>
      <c r="CBS50" s="52"/>
      <c r="CBT50" s="52"/>
      <c r="CBU50" s="52"/>
      <c r="CBV50" s="52"/>
      <c r="CBW50" s="52"/>
      <c r="CBX50" s="52"/>
      <c r="CBY50" s="52"/>
      <c r="CBZ50" s="52"/>
      <c r="CCA50" s="52"/>
      <c r="CCB50" s="52"/>
      <c r="CCC50" s="52"/>
      <c r="CCD50" s="52"/>
      <c r="CCE50" s="52"/>
      <c r="CCF50" s="52"/>
      <c r="CCG50" s="52"/>
      <c r="CCH50" s="52"/>
      <c r="CCI50" s="52"/>
      <c r="CCJ50" s="52"/>
      <c r="CCK50" s="52"/>
      <c r="CCL50" s="52"/>
      <c r="CCM50" s="52"/>
      <c r="CCN50" s="52"/>
      <c r="CCO50" s="52"/>
      <c r="CCP50" s="52"/>
      <c r="CCQ50" s="52"/>
      <c r="CCR50" s="52"/>
      <c r="CCS50" s="52"/>
      <c r="CCT50" s="52"/>
      <c r="CCU50" s="52"/>
      <c r="CCV50" s="52"/>
      <c r="CCW50" s="52"/>
      <c r="CCX50" s="52"/>
      <c r="CCY50" s="52"/>
      <c r="CCZ50" s="52"/>
      <c r="CDA50" s="52"/>
      <c r="CDB50" s="52"/>
      <c r="CDC50" s="52"/>
      <c r="CDD50" s="52"/>
      <c r="CDE50" s="52"/>
      <c r="CDF50" s="52"/>
      <c r="CDG50" s="52"/>
      <c r="CDH50" s="52"/>
      <c r="CDI50" s="52"/>
      <c r="CDJ50" s="52"/>
      <c r="CDK50" s="52"/>
      <c r="CDL50" s="52"/>
      <c r="CDM50" s="52"/>
      <c r="CDN50" s="52"/>
      <c r="CDO50" s="52"/>
      <c r="CDP50" s="52"/>
      <c r="CDQ50" s="52"/>
      <c r="CDR50" s="52"/>
      <c r="CDS50" s="52"/>
      <c r="CDT50" s="52"/>
      <c r="CDU50" s="52"/>
      <c r="CDV50" s="52"/>
      <c r="CDW50" s="52"/>
      <c r="CDX50" s="52"/>
      <c r="CDY50" s="52"/>
      <c r="CDZ50" s="52"/>
      <c r="CEA50" s="52"/>
      <c r="CEB50" s="52"/>
      <c r="CEC50" s="52"/>
      <c r="CED50" s="52"/>
      <c r="CEE50" s="52"/>
      <c r="CEF50" s="52"/>
      <c r="CEG50" s="52"/>
      <c r="CEH50" s="52"/>
      <c r="CEI50" s="52"/>
      <c r="CEJ50" s="52"/>
      <c r="CEK50" s="52"/>
      <c r="CEL50" s="52"/>
      <c r="CEM50" s="52"/>
      <c r="CEN50" s="52"/>
      <c r="CEO50" s="52"/>
      <c r="CEP50" s="52"/>
      <c r="CEQ50" s="52"/>
      <c r="CER50" s="52"/>
      <c r="CES50" s="52"/>
      <c r="CET50" s="52"/>
      <c r="CEU50" s="52"/>
      <c r="CEV50" s="52"/>
      <c r="CEW50" s="52"/>
      <c r="CEX50" s="52"/>
      <c r="CEY50" s="52"/>
      <c r="CEZ50" s="52"/>
      <c r="CFA50" s="52"/>
      <c r="CFB50" s="52"/>
      <c r="CFC50" s="52"/>
      <c r="CFD50" s="52"/>
      <c r="CFE50" s="52"/>
      <c r="CFF50" s="52"/>
      <c r="CFG50" s="52"/>
      <c r="CFH50" s="52"/>
      <c r="CFI50" s="52"/>
      <c r="CFJ50" s="52"/>
      <c r="CFK50" s="52"/>
      <c r="CFL50" s="52"/>
      <c r="CFM50" s="52"/>
      <c r="CFN50" s="52"/>
      <c r="CFO50" s="52"/>
      <c r="CFP50" s="52"/>
      <c r="CFQ50" s="52"/>
      <c r="CFR50" s="52"/>
      <c r="CFS50" s="52"/>
      <c r="CFT50" s="52"/>
      <c r="CFU50" s="52"/>
      <c r="CFV50" s="52"/>
      <c r="CFW50" s="52"/>
      <c r="CFX50" s="52"/>
      <c r="CFY50" s="52"/>
      <c r="CFZ50" s="52"/>
      <c r="CGA50" s="52"/>
      <c r="CGB50" s="52"/>
      <c r="CGC50" s="52"/>
      <c r="CGD50" s="52"/>
      <c r="CGE50" s="52"/>
      <c r="CGF50" s="52"/>
      <c r="CGG50" s="52"/>
      <c r="CGH50" s="52"/>
      <c r="CGI50" s="52"/>
      <c r="CGJ50" s="52"/>
      <c r="CGK50" s="52"/>
      <c r="CGL50" s="52"/>
      <c r="CGM50" s="52"/>
      <c r="CGN50" s="52"/>
      <c r="CGO50" s="52"/>
      <c r="CGP50" s="52"/>
      <c r="CGQ50" s="52"/>
      <c r="CGR50" s="52"/>
      <c r="CGS50" s="52"/>
      <c r="CGT50" s="52"/>
      <c r="CGU50" s="52"/>
      <c r="CGV50" s="52"/>
      <c r="CGW50" s="52"/>
      <c r="CGX50" s="52"/>
      <c r="CGY50" s="52"/>
      <c r="CGZ50" s="52"/>
      <c r="CHA50" s="52"/>
      <c r="CHB50" s="52"/>
      <c r="CHC50" s="52"/>
      <c r="CHD50" s="52"/>
      <c r="CHE50" s="52"/>
      <c r="CHF50" s="52"/>
      <c r="CHG50" s="52"/>
      <c r="CHH50" s="52"/>
      <c r="CHI50" s="52"/>
      <c r="CHJ50" s="52"/>
      <c r="CHK50" s="52"/>
      <c r="CHL50" s="52"/>
      <c r="CHM50" s="52"/>
      <c r="CHN50" s="52"/>
      <c r="CHO50" s="52"/>
      <c r="CHP50" s="52"/>
      <c r="CHQ50" s="52"/>
      <c r="CHR50" s="52"/>
      <c r="CHS50" s="52"/>
      <c r="CHT50" s="52"/>
      <c r="CHU50" s="52"/>
      <c r="CHV50" s="52"/>
      <c r="CHW50" s="52"/>
      <c r="CHX50" s="52"/>
      <c r="CHY50" s="52"/>
      <c r="CHZ50" s="52"/>
      <c r="CIA50" s="52"/>
      <c r="CIB50" s="52"/>
      <c r="CIC50" s="52"/>
      <c r="CID50" s="52"/>
      <c r="CIE50" s="52"/>
      <c r="CIF50" s="52"/>
      <c r="CIG50" s="52"/>
      <c r="CIH50" s="52"/>
      <c r="CII50" s="52"/>
      <c r="CIJ50" s="52"/>
      <c r="CIK50" s="52"/>
      <c r="CIL50" s="52"/>
      <c r="CIM50" s="52"/>
      <c r="CIN50" s="52"/>
      <c r="CIO50" s="52"/>
      <c r="CIP50" s="52"/>
      <c r="CIQ50" s="52"/>
      <c r="CIR50" s="52"/>
      <c r="CIS50" s="52"/>
      <c r="CIT50" s="52"/>
      <c r="CIU50" s="52"/>
      <c r="CIV50" s="52"/>
      <c r="CIW50" s="52"/>
      <c r="CIX50" s="52"/>
      <c r="CIY50" s="52"/>
      <c r="CIZ50" s="52"/>
      <c r="CJA50" s="52"/>
      <c r="CJB50" s="52"/>
      <c r="CJC50" s="52"/>
      <c r="CJD50" s="52"/>
      <c r="CJE50" s="52"/>
      <c r="CJF50" s="52"/>
      <c r="CJG50" s="52"/>
      <c r="CJH50" s="52"/>
      <c r="CJI50" s="52"/>
      <c r="CJJ50" s="52"/>
      <c r="CJK50" s="52"/>
      <c r="CJL50" s="52"/>
      <c r="CJM50" s="52"/>
      <c r="CJN50" s="52"/>
      <c r="CJO50" s="52"/>
      <c r="CJP50" s="52"/>
      <c r="CJQ50" s="52"/>
      <c r="CJR50" s="52"/>
      <c r="CJS50" s="52"/>
      <c r="CJT50" s="52"/>
      <c r="CJU50" s="52"/>
      <c r="CJV50" s="52"/>
      <c r="CJW50" s="52"/>
      <c r="CJX50" s="52"/>
      <c r="CJY50" s="52"/>
      <c r="CJZ50" s="52"/>
      <c r="CKA50" s="52"/>
      <c r="CKB50" s="52"/>
      <c r="CKC50" s="52"/>
      <c r="CKD50" s="52"/>
      <c r="CKE50" s="52"/>
      <c r="CKF50" s="52"/>
      <c r="CKG50" s="52"/>
      <c r="CKH50" s="52"/>
      <c r="CKI50" s="52"/>
      <c r="CKJ50" s="52"/>
      <c r="CKK50" s="52"/>
      <c r="CKL50" s="52"/>
      <c r="CKM50" s="52"/>
      <c r="CKN50" s="52"/>
      <c r="CKO50" s="52"/>
      <c r="CKP50" s="52"/>
      <c r="CKQ50" s="52"/>
    </row>
    <row r="51" spans="1:2331" s="35" customFormat="1">
      <c r="A51" s="32"/>
      <c r="B51" s="82"/>
      <c r="C51" s="81"/>
      <c r="D51" s="81"/>
      <c r="E51" s="80"/>
      <c r="F51" s="68"/>
      <c r="G51" s="81"/>
      <c r="H51" s="91"/>
      <c r="I51" s="103"/>
      <c r="J51" s="57"/>
      <c r="K51" s="81"/>
      <c r="L51" s="81"/>
      <c r="M51" s="101"/>
      <c r="N51" s="81"/>
      <c r="O51" s="90"/>
      <c r="P51" s="57"/>
      <c r="Q51" s="81"/>
      <c r="R51" s="32"/>
      <c r="S51" s="81"/>
      <c r="T51" s="110"/>
      <c r="U51" s="62"/>
      <c r="V51" s="81"/>
      <c r="W51" s="62"/>
      <c r="X51" s="89"/>
      <c r="Y51" s="101"/>
      <c r="Z51" s="37"/>
      <c r="AA51" s="37"/>
      <c r="AB51" s="88"/>
      <c r="AC51" s="37"/>
      <c r="AD51" s="37"/>
      <c r="AE51" s="93"/>
      <c r="AF51" s="41"/>
      <c r="AG51" s="37"/>
      <c r="AH51" s="37"/>
      <c r="AI51" s="37"/>
      <c r="AJ51" s="37"/>
      <c r="AK51" s="37"/>
      <c r="AL51" s="37"/>
      <c r="AM51" s="51"/>
      <c r="AN51" s="51"/>
      <c r="AO51" s="51"/>
      <c r="AP51" s="51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</row>
    <row r="52" spans="1:2331" s="37" customFormat="1">
      <c r="A52" s="32"/>
      <c r="B52" s="82"/>
      <c r="C52" s="81"/>
      <c r="D52" s="81"/>
      <c r="E52" s="80"/>
      <c r="F52" s="68"/>
      <c r="G52" s="57"/>
      <c r="H52" s="91"/>
      <c r="I52" s="103"/>
      <c r="J52" s="57"/>
      <c r="K52" s="81"/>
      <c r="L52" s="81"/>
      <c r="M52" s="101"/>
      <c r="N52" s="81"/>
      <c r="O52" s="90"/>
      <c r="P52" s="111"/>
      <c r="Q52" s="81"/>
      <c r="R52" s="32"/>
      <c r="S52" s="81"/>
      <c r="T52" s="110"/>
      <c r="U52" s="62"/>
      <c r="V52" s="81"/>
      <c r="W52" s="62"/>
      <c r="X52" s="82"/>
      <c r="Y52" s="101"/>
      <c r="AB52" s="88"/>
      <c r="AE52" s="93"/>
      <c r="AF52" s="41"/>
    </row>
    <row r="53" spans="1:2331">
      <c r="B53" s="82"/>
      <c r="C53" s="81"/>
      <c r="D53" s="81"/>
      <c r="E53" s="80"/>
      <c r="F53" s="68"/>
      <c r="G53" s="81"/>
      <c r="H53" s="91"/>
      <c r="I53" s="103"/>
      <c r="J53" s="57"/>
      <c r="K53" s="81"/>
      <c r="L53" s="81"/>
      <c r="M53" s="101"/>
      <c r="N53" s="81"/>
      <c r="O53" s="90"/>
      <c r="P53" s="57"/>
      <c r="Q53" s="81"/>
      <c r="S53" s="81"/>
      <c r="T53" s="110"/>
      <c r="U53" s="62"/>
      <c r="V53" s="81"/>
      <c r="W53" s="62"/>
      <c r="X53" s="82"/>
      <c r="Y53" s="101"/>
      <c r="Z53" s="37"/>
      <c r="AA53" s="37"/>
      <c r="AB53" s="37"/>
      <c r="AC53" s="37"/>
      <c r="AD53" s="37"/>
      <c r="AE53" s="118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B54" s="89"/>
      <c r="C54" s="81"/>
      <c r="D54" s="81"/>
      <c r="E54" s="91"/>
      <c r="F54" s="68"/>
      <c r="G54" s="81"/>
      <c r="H54" s="81"/>
      <c r="I54" s="103"/>
      <c r="J54" s="57"/>
      <c r="K54" s="32"/>
      <c r="L54" s="90"/>
      <c r="M54" s="101"/>
      <c r="N54" s="103"/>
      <c r="P54" s="81"/>
      <c r="Q54" s="62"/>
      <c r="R54" s="32"/>
      <c r="S54" s="81"/>
      <c r="T54" s="32"/>
      <c r="U54" s="32"/>
      <c r="V54" s="32"/>
      <c r="W54" s="81"/>
      <c r="X54" s="32"/>
      <c r="Y54" s="62"/>
      <c r="AE54" s="118"/>
      <c r="AF54" s="43"/>
    </row>
    <row r="55" spans="1:2331">
      <c r="A55" s="37"/>
      <c r="B55" s="89"/>
      <c r="I55" s="103"/>
      <c r="J55" s="57"/>
      <c r="M55" s="101"/>
      <c r="O55" s="37"/>
      <c r="P55" s="81"/>
      <c r="W55" s="81"/>
      <c r="Z55" s="37"/>
      <c r="AA55" s="37"/>
      <c r="AB55" s="37"/>
      <c r="AC55" s="37"/>
      <c r="AD55" s="37"/>
      <c r="AE55" s="118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B56" s="89"/>
      <c r="C56" s="32"/>
      <c r="D56" s="32"/>
      <c r="E56" s="32"/>
      <c r="F56" s="32"/>
      <c r="G56" s="32"/>
      <c r="H56" s="32"/>
      <c r="I56" s="103"/>
      <c r="J56" s="57"/>
      <c r="K56" s="32"/>
      <c r="L56" s="32"/>
      <c r="M56" s="101"/>
      <c r="N56" s="32"/>
      <c r="O56" s="32"/>
      <c r="P56" s="81"/>
      <c r="Q56" s="32"/>
      <c r="R56" s="32"/>
      <c r="S56" s="32"/>
      <c r="T56" s="32"/>
      <c r="U56" s="81"/>
      <c r="V56" s="32"/>
      <c r="W56" s="32"/>
      <c r="X56" s="32"/>
      <c r="Y56" s="32"/>
      <c r="AE56" s="118"/>
      <c r="AF56" s="43"/>
    </row>
    <row r="57" spans="1:2331" s="37" customFormat="1">
      <c r="B57" s="89"/>
      <c r="C57" s="32"/>
      <c r="D57" s="32"/>
      <c r="E57" s="32"/>
      <c r="F57" s="32"/>
      <c r="G57" s="32"/>
      <c r="H57" s="32"/>
      <c r="I57" s="103"/>
      <c r="J57" s="57"/>
      <c r="K57" s="32"/>
      <c r="L57" s="32"/>
      <c r="M57" s="101"/>
      <c r="N57" s="32"/>
      <c r="O57" s="32"/>
      <c r="P57" s="81"/>
      <c r="Q57" s="32"/>
      <c r="R57" s="32"/>
      <c r="S57" s="32"/>
      <c r="T57" s="32"/>
      <c r="U57" s="81"/>
      <c r="V57" s="32"/>
      <c r="W57" s="32"/>
      <c r="X57" s="32"/>
      <c r="Y57" s="32"/>
      <c r="AE57" s="43"/>
      <c r="AF57" s="43"/>
    </row>
    <row r="58" spans="1:2331">
      <c r="A58" s="37"/>
      <c r="B58" s="89"/>
      <c r="C58" s="81"/>
      <c r="D58" s="81"/>
      <c r="E58" s="50"/>
      <c r="F58" s="68"/>
      <c r="G58" s="81"/>
      <c r="H58" s="50"/>
      <c r="I58" s="103"/>
      <c r="J58" s="57"/>
      <c r="L58" s="50"/>
      <c r="M58" s="101"/>
      <c r="N58" s="103"/>
      <c r="P58" s="81"/>
      <c r="R58" s="62"/>
      <c r="S58" s="50"/>
      <c r="U58" s="81"/>
      <c r="Y58" s="62"/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A59" s="37"/>
      <c r="B59" s="89"/>
      <c r="C59" s="81"/>
      <c r="D59" s="81"/>
      <c r="E59" s="80"/>
      <c r="F59" s="50"/>
      <c r="G59" s="80"/>
      <c r="H59" s="50"/>
      <c r="I59" s="103"/>
      <c r="J59" s="57"/>
      <c r="L59" s="50"/>
      <c r="M59" s="101"/>
      <c r="N59" s="50"/>
      <c r="O59" s="37"/>
      <c r="P59" s="81"/>
      <c r="Q59" s="50"/>
      <c r="S59" s="50"/>
      <c r="U59" s="81"/>
      <c r="Y59" s="81"/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B60" s="89"/>
      <c r="C60" s="32"/>
      <c r="D60" s="32"/>
      <c r="E60" s="32"/>
      <c r="F60" s="32"/>
      <c r="G60" s="32"/>
      <c r="H60" s="32"/>
      <c r="I60" s="103"/>
      <c r="J60" s="57"/>
      <c r="K60" s="32"/>
      <c r="L60" s="32"/>
      <c r="M60" s="101"/>
      <c r="N60" s="32"/>
      <c r="P60" s="81"/>
      <c r="Q60" s="32"/>
      <c r="R60" s="32"/>
      <c r="S60" s="32"/>
      <c r="T60" s="32"/>
      <c r="U60" s="81"/>
      <c r="V60" s="32"/>
      <c r="W60" s="32"/>
      <c r="X60" s="32"/>
      <c r="Y60" s="32"/>
      <c r="AE60" s="44"/>
      <c r="AF60" s="44"/>
    </row>
    <row r="61" spans="1:2331">
      <c r="A61" s="37"/>
      <c r="B61" s="89"/>
      <c r="C61" s="37"/>
      <c r="D61" s="37"/>
      <c r="E61" s="37"/>
      <c r="F61" s="37"/>
      <c r="G61" s="37"/>
      <c r="H61" s="37"/>
      <c r="I61" s="103"/>
      <c r="J61" s="57"/>
      <c r="L61" s="37"/>
      <c r="M61" s="101"/>
      <c r="N61" s="37"/>
      <c r="O61" s="37"/>
      <c r="P61" s="81"/>
      <c r="Q61" s="37"/>
      <c r="S61" s="37"/>
      <c r="U61" s="81"/>
      <c r="Y61" s="37"/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62" s="37"/>
      <c r="B62" s="89"/>
      <c r="C62" s="37"/>
      <c r="D62" s="37"/>
      <c r="E62" s="37"/>
      <c r="F62" s="37"/>
      <c r="G62" s="37"/>
      <c r="H62" s="37"/>
      <c r="I62" s="37"/>
      <c r="J62" s="57"/>
      <c r="L62" s="37"/>
      <c r="M62" s="101"/>
      <c r="N62" s="37"/>
      <c r="O62" s="37"/>
      <c r="P62" s="81"/>
      <c r="Q62" s="37"/>
      <c r="S62" s="37"/>
      <c r="U62" s="81"/>
      <c r="Y62" s="37"/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B63" s="89"/>
      <c r="J63" s="57"/>
      <c r="K63" s="32"/>
      <c r="M63" s="101"/>
      <c r="P63" s="81"/>
      <c r="R63" s="32"/>
      <c r="T63" s="32"/>
      <c r="U63" s="81"/>
      <c r="V63" s="32"/>
      <c r="W63" s="32"/>
      <c r="X63" s="32"/>
      <c r="AB63" s="76"/>
      <c r="AC63" s="48"/>
      <c r="AE63" s="41"/>
      <c r="AF63" s="44"/>
    </row>
    <row r="64" spans="1:2331">
      <c r="A64" s="37"/>
      <c r="B64" s="89"/>
      <c r="C64" s="70"/>
      <c r="D64" s="70"/>
      <c r="E64" s="74"/>
      <c r="F64" s="70"/>
      <c r="G64" s="70"/>
      <c r="H64" s="70"/>
      <c r="I64" s="70"/>
      <c r="J64" s="57"/>
      <c r="L64" s="75"/>
      <c r="M64" s="101"/>
      <c r="N64" s="46"/>
      <c r="O64" s="37"/>
      <c r="P64" s="81"/>
      <c r="Q64" s="37"/>
      <c r="S64" s="70"/>
      <c r="U64" s="81"/>
      <c r="Y64" s="37"/>
      <c r="AB64" s="76"/>
      <c r="AC64" s="48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4:39">
      <c r="D65" s="32">
        <f>SUM(D4:D64)</f>
        <v>160</v>
      </c>
      <c r="L65" s="32" t="s">
        <v>56</v>
      </c>
      <c r="P65" s="81"/>
      <c r="AB65" s="76"/>
      <c r="AC65" s="48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4:39">
      <c r="AB66" s="76"/>
      <c r="AC66" s="48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4:39" s="37" customFormat="1">
      <c r="AE67" s="42"/>
      <c r="AF67" s="42"/>
    </row>
    <row r="68" spans="4:39">
      <c r="AB68" s="37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4:39">
      <c r="AB69" s="37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4:39"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4:39"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4:39"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4:39"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4:39"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4:39"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4:39"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4:39">
      <c r="AB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4:39">
      <c r="Z78" s="50"/>
      <c r="AA78" s="50"/>
      <c r="AB78" s="37"/>
      <c r="AE78" s="44"/>
      <c r="AF78" s="44"/>
      <c r="AG78" s="37"/>
      <c r="AH78" s="37"/>
      <c r="AI78" s="37"/>
      <c r="AJ78" s="37"/>
      <c r="AK78" s="37"/>
      <c r="AL78" s="37"/>
      <c r="AM78" s="37"/>
    </row>
    <row r="79" spans="4:39">
      <c r="AB79" s="37"/>
      <c r="AE79" s="47"/>
      <c r="AF79" s="47"/>
      <c r="AG79" s="37"/>
      <c r="AH79" s="37"/>
      <c r="AI79" s="37"/>
      <c r="AJ79" s="37"/>
      <c r="AK79" s="37"/>
      <c r="AL79" s="37"/>
      <c r="AM79" s="37"/>
    </row>
    <row r="80" spans="4:39"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Z81" s="37"/>
      <c r="AA81" s="37"/>
      <c r="AB81" s="37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Z82" s="37"/>
      <c r="AA82" s="37"/>
      <c r="AB82" s="37"/>
      <c r="AE82" s="47"/>
      <c r="AF82" s="47"/>
      <c r="AG82" s="37"/>
      <c r="AH82" s="37"/>
      <c r="AI82" s="37"/>
      <c r="AJ82" s="37"/>
      <c r="AK82" s="37"/>
      <c r="AL82" s="37"/>
      <c r="AM82" s="37"/>
    </row>
    <row r="83" spans="1:39"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A84" s="37"/>
      <c r="B84" s="70"/>
      <c r="C84" s="70"/>
      <c r="D84" s="70"/>
      <c r="E84" s="70"/>
      <c r="F84" s="70"/>
      <c r="G84" s="70"/>
      <c r="H84" s="74"/>
      <c r="I84" s="46"/>
      <c r="J84" s="69"/>
      <c r="K84" s="37"/>
      <c r="L84" s="70"/>
      <c r="M84" s="70"/>
      <c r="N84" s="70"/>
      <c r="O84" s="75"/>
      <c r="P84" s="69"/>
      <c r="Q84" s="37"/>
      <c r="R84" s="70"/>
      <c r="S84" s="70"/>
      <c r="T84" s="46"/>
      <c r="U84" s="37"/>
      <c r="V84" s="70"/>
      <c r="W84" s="37"/>
      <c r="X84" s="70"/>
      <c r="Y84" s="46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37"/>
      <c r="B87" s="69"/>
      <c r="C87" s="69"/>
      <c r="D87" s="70"/>
      <c r="E87" s="69"/>
      <c r="F87" s="69"/>
      <c r="G87" s="69"/>
      <c r="H87" s="64"/>
      <c r="I87" s="46"/>
      <c r="J87" s="69"/>
      <c r="K87" s="46"/>
      <c r="L87" s="69"/>
      <c r="M87" s="69"/>
      <c r="N87" s="69"/>
      <c r="O87" s="65"/>
      <c r="P87" s="69"/>
      <c r="Q87" s="69"/>
      <c r="R87" s="37"/>
      <c r="S87" s="69"/>
      <c r="T87" s="69"/>
      <c r="U87" s="46"/>
      <c r="V87" s="69"/>
      <c r="W87" s="46"/>
      <c r="X87" s="57"/>
      <c r="Y87" s="46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63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63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6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6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37"/>
      <c r="B92" s="66"/>
      <c r="C92" s="63"/>
      <c r="D92" s="67"/>
      <c r="E92" s="63"/>
      <c r="F92" s="49"/>
      <c r="G92" s="67"/>
      <c r="H92" s="71"/>
      <c r="I92" s="67"/>
      <c r="J92" s="63"/>
      <c r="K92" s="67"/>
      <c r="L92" s="67"/>
      <c r="M92" s="67"/>
      <c r="N92" s="67"/>
      <c r="O92" s="72"/>
      <c r="P92" s="67"/>
      <c r="Q92" s="37"/>
      <c r="R92" s="37"/>
      <c r="S92" s="67"/>
      <c r="T92" s="77"/>
      <c r="U92" s="37"/>
      <c r="V92" s="46"/>
      <c r="W92" s="37"/>
      <c r="X92" s="67"/>
      <c r="Y92" s="62"/>
      <c r="Z92" s="37"/>
      <c r="AA92" s="6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37"/>
      <c r="B93" s="66"/>
      <c r="C93" s="63"/>
      <c r="D93" s="67"/>
      <c r="E93" s="63"/>
      <c r="F93" s="49"/>
      <c r="G93" s="67"/>
      <c r="H93" s="71"/>
      <c r="I93" s="67"/>
      <c r="J93" s="63"/>
      <c r="K93" s="67"/>
      <c r="L93" s="67"/>
      <c r="M93" s="67"/>
      <c r="N93" s="67"/>
      <c r="O93" s="72"/>
      <c r="P93" s="67"/>
      <c r="Q93" s="37"/>
      <c r="R93" s="37"/>
      <c r="S93" s="67"/>
      <c r="T93" s="77"/>
      <c r="U93" s="37"/>
      <c r="V93" s="46"/>
      <c r="W93" s="37"/>
      <c r="X93" s="67"/>
      <c r="Y93" s="62"/>
      <c r="Z93" s="37"/>
      <c r="AA93" s="6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37"/>
      <c r="B94" s="66"/>
      <c r="C94" s="63"/>
      <c r="D94" s="67"/>
      <c r="E94" s="63"/>
      <c r="F94" s="49"/>
      <c r="G94" s="67"/>
      <c r="H94" s="71"/>
      <c r="I94" s="67"/>
      <c r="J94" s="63"/>
      <c r="K94" s="67"/>
      <c r="L94" s="67"/>
      <c r="M94" s="67"/>
      <c r="N94" s="67"/>
      <c r="O94" s="72"/>
      <c r="P94" s="67"/>
      <c r="Q94" s="37"/>
      <c r="R94" s="37"/>
      <c r="S94" s="67"/>
      <c r="T94" s="77"/>
      <c r="U94" s="37"/>
      <c r="V94" s="46"/>
      <c r="W94" s="37"/>
      <c r="X94" s="67"/>
      <c r="Y94" s="62"/>
      <c r="Z94" s="37"/>
      <c r="AA94" s="6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7"/>
      <c r="B95" s="66"/>
      <c r="C95" s="63"/>
      <c r="D95" s="67"/>
      <c r="E95" s="63"/>
      <c r="F95" s="49"/>
      <c r="G95" s="67"/>
      <c r="H95" s="71"/>
      <c r="I95" s="67"/>
      <c r="J95" s="63"/>
      <c r="K95" s="67"/>
      <c r="L95" s="67"/>
      <c r="M95" s="67"/>
      <c r="N95" s="67"/>
      <c r="O95" s="72"/>
      <c r="P95" s="67"/>
      <c r="Q95" s="37"/>
      <c r="R95" s="37"/>
      <c r="S95" s="67"/>
      <c r="T95" s="77"/>
      <c r="U95" s="37"/>
      <c r="V95" s="46"/>
      <c r="W95" s="37"/>
      <c r="X95" s="67"/>
      <c r="Y95" s="62"/>
      <c r="Z95" s="37"/>
      <c r="AA95" s="6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7"/>
      <c r="B96" s="66"/>
      <c r="C96" s="63"/>
      <c r="D96" s="67"/>
      <c r="E96" s="63"/>
      <c r="F96" s="49"/>
      <c r="G96" s="67"/>
      <c r="H96" s="71"/>
      <c r="I96" s="67"/>
      <c r="J96" s="63"/>
      <c r="K96" s="67"/>
      <c r="L96" s="67"/>
      <c r="M96" s="67"/>
      <c r="N96" s="67"/>
      <c r="O96" s="72"/>
      <c r="P96" s="67"/>
      <c r="Q96" s="37"/>
      <c r="R96" s="37"/>
      <c r="S96" s="67"/>
      <c r="T96" s="77"/>
      <c r="U96" s="37"/>
      <c r="V96" s="46"/>
      <c r="W96" s="37"/>
      <c r="X96" s="67"/>
      <c r="Y96" s="62"/>
      <c r="Z96" s="37"/>
      <c r="AA96" s="6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7"/>
      <c r="B97" s="66"/>
      <c r="C97" s="63"/>
      <c r="D97" s="67"/>
      <c r="E97" s="63"/>
      <c r="F97" s="49"/>
      <c r="G97" s="67"/>
      <c r="H97" s="71"/>
      <c r="I97" s="67"/>
      <c r="J97" s="63"/>
      <c r="K97" s="67"/>
      <c r="L97" s="67"/>
      <c r="M97" s="67"/>
      <c r="N97" s="67"/>
      <c r="O97" s="72"/>
      <c r="P97" s="67"/>
      <c r="Q97" s="37"/>
      <c r="R97" s="37"/>
      <c r="S97" s="67"/>
      <c r="T97" s="77"/>
      <c r="U97" s="37"/>
      <c r="V97" s="46"/>
      <c r="W97" s="37"/>
      <c r="X97" s="67"/>
      <c r="Y97" s="62"/>
      <c r="Z97" s="37"/>
      <c r="AA97" s="6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7"/>
      <c r="B98" s="66"/>
      <c r="C98" s="63"/>
      <c r="D98" s="67"/>
      <c r="E98" s="63"/>
      <c r="F98" s="49"/>
      <c r="G98" s="67"/>
      <c r="H98" s="71"/>
      <c r="I98" s="67"/>
      <c r="J98" s="63"/>
      <c r="K98" s="67"/>
      <c r="L98" s="67"/>
      <c r="M98" s="67"/>
      <c r="N98" s="67"/>
      <c r="O98" s="72"/>
      <c r="P98" s="67"/>
      <c r="Q98" s="37"/>
      <c r="R98" s="37"/>
      <c r="S98" s="67"/>
      <c r="T98" s="77"/>
      <c r="U98" s="37"/>
      <c r="V98" s="46"/>
      <c r="W98" s="37"/>
      <c r="X98" s="67"/>
      <c r="Y98" s="62"/>
      <c r="Z98" s="37"/>
      <c r="AA98" s="6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B99" s="59"/>
      <c r="C99" s="40"/>
      <c r="D99" s="41"/>
      <c r="E99" s="58"/>
      <c r="F99" s="61"/>
      <c r="G99" s="41"/>
      <c r="H99" s="54"/>
      <c r="I99" s="41"/>
      <c r="J99" s="40"/>
      <c r="K99" s="41"/>
      <c r="L99" s="41"/>
      <c r="M99" s="41"/>
      <c r="N99" s="41"/>
      <c r="O99" s="53"/>
      <c r="P99" s="41"/>
      <c r="S99" s="41"/>
      <c r="T99" s="60"/>
      <c r="V99" s="55"/>
      <c r="X99" s="41"/>
      <c r="Y99" s="56"/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B100" s="59"/>
      <c r="C100" s="40"/>
      <c r="D100" s="41"/>
      <c r="E100" s="58"/>
      <c r="F100" s="61"/>
      <c r="G100" s="41"/>
      <c r="H100" s="54"/>
      <c r="I100" s="41"/>
      <c r="J100" s="40"/>
      <c r="K100" s="41"/>
      <c r="L100" s="41"/>
      <c r="M100" s="41"/>
      <c r="N100" s="41"/>
      <c r="O100" s="53"/>
      <c r="P100" s="41"/>
      <c r="S100" s="41"/>
      <c r="T100" s="60"/>
      <c r="V100" s="55"/>
      <c r="X100" s="41"/>
      <c r="Y100" s="56"/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B101" s="59"/>
      <c r="C101" s="40"/>
      <c r="D101" s="41"/>
      <c r="E101" s="58"/>
      <c r="F101" s="61"/>
      <c r="G101" s="41"/>
      <c r="H101" s="54"/>
      <c r="I101" s="41"/>
      <c r="J101" s="40"/>
      <c r="K101" s="41"/>
      <c r="L101" s="41"/>
      <c r="M101" s="41"/>
      <c r="N101" s="41"/>
      <c r="O101" s="53"/>
      <c r="P101" s="41"/>
      <c r="S101" s="41"/>
      <c r="T101" s="60"/>
      <c r="V101" s="55"/>
      <c r="X101" s="41"/>
      <c r="Y101" s="56"/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8"/>
      <c r="B104" s="45"/>
      <c r="C104" s="38"/>
      <c r="D104" s="38"/>
      <c r="E104" s="45"/>
      <c r="F104" s="38"/>
      <c r="G104" s="38"/>
      <c r="H104" s="38"/>
      <c r="I104" s="45"/>
      <c r="J104" s="38"/>
      <c r="L104" s="45"/>
      <c r="M104" s="38"/>
      <c r="N104" s="45"/>
      <c r="O104" s="45"/>
      <c r="P104" s="38"/>
      <c r="Q104" s="38"/>
      <c r="R104" s="45"/>
      <c r="S104" s="38"/>
      <c r="T104" s="45"/>
      <c r="U104" s="45"/>
      <c r="V104" s="38"/>
      <c r="W104" s="38"/>
      <c r="X104" s="38"/>
      <c r="Y104" s="45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8"/>
      <c r="B105" s="45"/>
      <c r="C105" s="38"/>
      <c r="D105" s="45"/>
      <c r="E105" s="45"/>
      <c r="F105" s="38"/>
      <c r="G105" s="38"/>
      <c r="H105" s="38"/>
      <c r="I105" s="45"/>
      <c r="J105" s="38"/>
      <c r="L105" s="45"/>
      <c r="M105" s="38"/>
      <c r="N105" s="45"/>
      <c r="O105" s="45"/>
      <c r="P105" s="38"/>
      <c r="Q105" s="38"/>
      <c r="R105" s="45"/>
      <c r="S105" s="38"/>
      <c r="T105" s="38"/>
      <c r="U105" s="45"/>
      <c r="V105" s="38"/>
      <c r="W105" s="38"/>
      <c r="X105" s="38"/>
      <c r="Y105" s="45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8"/>
      <c r="B106" s="45"/>
      <c r="C106" s="38"/>
      <c r="D106" s="38"/>
      <c r="E106" s="45"/>
      <c r="F106" s="38"/>
      <c r="G106" s="38"/>
      <c r="H106" s="38"/>
      <c r="I106" s="45"/>
      <c r="J106" s="38"/>
      <c r="L106" s="45"/>
      <c r="M106" s="38"/>
      <c r="N106" s="38"/>
      <c r="O106" s="38"/>
      <c r="P106" s="38"/>
      <c r="Q106" s="38"/>
      <c r="R106" s="38"/>
      <c r="S106" s="45"/>
      <c r="T106" s="38"/>
      <c r="U106" s="38"/>
      <c r="V106" s="38"/>
      <c r="W106" s="38"/>
      <c r="X106" s="38"/>
      <c r="Y106" s="3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8"/>
      <c r="B107" s="45"/>
      <c r="C107" s="38"/>
      <c r="D107" s="45"/>
      <c r="E107" s="45"/>
      <c r="F107" s="38"/>
      <c r="G107" s="38"/>
      <c r="H107" s="38"/>
      <c r="I107" s="45"/>
      <c r="J107" s="38"/>
      <c r="L107" s="45"/>
      <c r="M107" s="38"/>
      <c r="N107" s="38"/>
      <c r="O107" s="38"/>
      <c r="P107" s="38"/>
      <c r="Q107" s="38"/>
      <c r="R107" s="45"/>
      <c r="S107" s="38"/>
      <c r="T107" s="38"/>
      <c r="U107" s="38"/>
      <c r="V107" s="38"/>
      <c r="W107" s="38"/>
      <c r="X107" s="38"/>
      <c r="Y107" s="3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8"/>
      <c r="B108" s="45"/>
      <c r="C108" s="38"/>
      <c r="D108" s="45"/>
      <c r="E108" s="45"/>
      <c r="F108" s="38"/>
      <c r="G108" s="38"/>
      <c r="H108" s="38"/>
      <c r="I108" s="45"/>
      <c r="J108" s="38"/>
      <c r="L108" s="45"/>
      <c r="M108" s="38"/>
      <c r="N108" s="38"/>
      <c r="O108" s="38"/>
      <c r="P108" s="38"/>
      <c r="Q108" s="38"/>
      <c r="R108" s="45"/>
      <c r="S108" s="38"/>
      <c r="T108" s="38"/>
      <c r="U108" s="38"/>
      <c r="V108" s="38"/>
      <c r="W108" s="38"/>
      <c r="X108" s="38"/>
      <c r="Y108" s="38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8"/>
      <c r="B109" s="45"/>
      <c r="C109" s="38"/>
      <c r="D109" s="38"/>
      <c r="E109" s="45"/>
      <c r="F109" s="38"/>
      <c r="G109" s="45"/>
      <c r="H109" s="38"/>
      <c r="I109" s="45"/>
      <c r="J109" s="38"/>
      <c r="L109" s="45"/>
      <c r="M109" s="38"/>
      <c r="N109" s="38"/>
      <c r="O109" s="38"/>
      <c r="P109" s="45"/>
      <c r="Q109" s="38"/>
      <c r="R109" s="45"/>
      <c r="S109" s="38"/>
      <c r="T109" s="38"/>
      <c r="U109" s="38"/>
      <c r="V109" s="38"/>
      <c r="W109" s="38"/>
      <c r="X109" s="38"/>
      <c r="Y109" s="38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8"/>
      <c r="B110" s="45"/>
      <c r="C110" s="45"/>
      <c r="D110" s="45"/>
      <c r="E110" s="38"/>
      <c r="F110" s="38"/>
      <c r="G110" s="38"/>
      <c r="H110" s="38"/>
      <c r="I110" s="45"/>
      <c r="J110" s="38"/>
      <c r="L110" s="45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8"/>
      <c r="B111" s="45"/>
      <c r="C111" s="45"/>
      <c r="D111" s="45"/>
      <c r="E111" s="38"/>
      <c r="F111" s="38"/>
      <c r="G111" s="38"/>
      <c r="H111" s="38"/>
      <c r="I111" s="45"/>
      <c r="J111" s="38"/>
      <c r="L111" s="45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45"/>
      <c r="E112" s="38"/>
      <c r="F112" s="38"/>
      <c r="G112" s="38"/>
      <c r="H112" s="38"/>
      <c r="I112" s="45"/>
      <c r="J112" s="38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45"/>
      <c r="E113" s="38"/>
      <c r="F113" s="38"/>
      <c r="G113" s="38"/>
      <c r="H113" s="38"/>
      <c r="I113" s="45"/>
      <c r="J113" s="38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8"/>
      <c r="E114" s="38"/>
      <c r="F114" s="38"/>
      <c r="G114" s="38"/>
      <c r="H114" s="38"/>
      <c r="I114" s="45"/>
      <c r="J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50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50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50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50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conditionalFormatting sqref="E59">
    <cfRule type="duplicateValues" dxfId="0" priority="4"/>
  </conditionalFormatting>
  <dataValidations count="21">
    <dataValidation type="list" allowBlank="1" showInputMessage="1" showErrorMessage="1" sqref="H104:H109 H92:H101 E58 E54 H50:H53 H6 H11:H12 H24:H26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105:P106 P108:P109 P92:P101 P52 P25:P26">
      <formula1>"Carrier, Coachair, Cooltek, Daewoo, Hispacold, Denso, Kingtec, Lou Air, Thermoking, "</formula1>
    </dataValidation>
    <dataValidation type="list" allowBlank="1" showInputMessage="1" showErrorMessage="1" sqref="N104:N109 N92:N101 N50:N53 N6 N11:N12 N24:N26">
      <formula1>"2, 3, 4"</formula1>
    </dataValidation>
    <dataValidation type="list" allowBlank="1" showInputMessage="1" showErrorMessage="1" sqref="O104:O109 O92:O101 O11:O12 L58 L54 O50:O53 P20 O6 O24:O26">
      <formula1>"0-9.9, 10-12.9, 13-14.9, 18, 21"</formula1>
    </dataValidation>
    <dataValidation type="list" allowBlank="1" showInputMessage="1" showErrorMessage="1" sqref="C104:C109 C92:C101 C19:C20 C50:C54 C58 C6:C8 C11:C12 C24:C26">
      <formula1>"NSW, VIC, QLD, SA, NT, WA, TAS, ACT"</formula1>
    </dataValidation>
    <dataValidation type="list" allowBlank="1" showInputMessage="1" showErrorMessage="1" sqref="L104:L109 L92:L101 L6 L11:L12 L50:L53 H58 H54">
      <formula1>"Allison, ZF, Eaton, Mercedes, Hino, Voith"</formula1>
    </dataValidation>
    <dataValidation type="list" allowBlank="1" showInputMessage="1" showErrorMessage="1" sqref="T104 R104:R105 R107:R109 AA15 P54:P65 S50:S53 S25:S26">
      <formula1>"Fixed, Recliners, Metro"</formula1>
    </dataValidation>
    <dataValidation type="list" showInputMessage="1" showErrorMessage="1" sqref="U104:U107 U110 T19:T20 U24">
      <formula1>"City, Sch/Chart, Long Dist"</formula1>
    </dataValidation>
    <dataValidation type="list" allowBlank="1" showInputMessage="1" showErrorMessage="1" sqref="J104:J105">
      <formula1>"Euro3, Euro4, Euro5, EEV"</formula1>
    </dataValidation>
    <dataValidation type="list" allowBlank="1" showInputMessage="1" showErrorMessage="1" sqref="Y104:Y105 Y107:Y108 Z5 AF50:AF82 AB15 AA88:AA101 P23:P24">
      <formula1>"Yes, No"</formula1>
    </dataValidation>
    <dataValidation type="list" allowBlank="1" showInputMessage="1" showErrorMessage="1" errorTitle="NEW" error="Please contact xxxxx for new product insertion." promptTitle="NEW" sqref="E92:E101 E19:E20 E50:E53 E6 E11:E12 E24:E26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92:X101 X52:X53 X25 X6 X36:X37 X15:X16 X18 X34 X11">
      <formula1>Seats</formula1>
    </dataValidation>
    <dataValidation type="list" allowBlank="1" showInputMessage="1" showErrorMessage="1" sqref="X87 T92:T101 T24 T26 T50:T53 S6 S11:S12">
      <formula1>"Series, Parallel"</formula1>
    </dataValidation>
    <dataValidation type="list" allowBlank="1" showInputMessage="1" showErrorMessage="1" sqref="M92:M101">
      <formula1>"Diesel, CNG, Hydrogen, Bio-Diesel, Ethanol, LNG"</formula1>
    </dataValidation>
    <dataValidation type="list" allowBlank="1" showInputMessage="1" showErrorMessage="1" sqref="F92:F101 F58 F50:F54 A6 A11:A12 F24:F26">
      <formula1>VENDORS2</formula1>
    </dataValidation>
    <dataValidation type="list" allowBlank="1" showInputMessage="1" showErrorMessage="1" sqref="K92:K101 K50:K53">
      <formula1>"Auto, Manual, Auto-Shift"</formula1>
    </dataValidation>
    <dataValidation type="list" allowBlank="1" showInputMessage="1" showErrorMessage="1" sqref="I92:I101 S58 S54 V50:V53 W54:W55 U56:U64 V25">
      <formula1>"Rear, Centre, Front"</formula1>
    </dataValidation>
    <dataValidation type="list" allowBlank="1" showInputMessage="1" showErrorMessage="1" sqref="H20 G6 G11">
      <formula1>Body_Builder</formula1>
    </dataValidation>
    <dataValidation type="list" allowBlank="1" showInputMessage="1" showErrorMessage="1" sqref="L24">
      <formula1>"Allison, ZF, Eaton, Mercedes, Hino, Voith, Volvo I-Shift"</formula1>
    </dataValidation>
    <dataValidation type="list" allowBlank="1" showInputMessage="1" showErrorMessage="1" sqref="L25:L26">
      <formula1>"Allison, ZF, Eaton, Mercedes, Hino, Voith, Volvo"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'[8]Drop down data'!#REF!</xm:f>
          </x14:formula1>
          <xm:sqref>G92:G101</xm:sqref>
        </x14:dataValidation>
        <x14:dataValidation type="list" allowBlank="1" showInputMessage="1" showErrorMessage="1">
          <x14:formula1>
            <xm:f>'[9]Drop down data'!#REF!</xm:f>
          </x14:formula1>
          <xm:sqref>G58 G50:G51 G53:G54 E42 G24:G26 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ColWidth="9.140625"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2020-06-10T05:20:51Z</dcterms:modified>
</cp:coreProperties>
</file>