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35" yWindow="-360" windowWidth="23340" windowHeight="1284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67" i="1" l="1"/>
  <c r="D112" i="1"/>
</calcChain>
</file>

<file path=xl/sharedStrings.xml><?xml version="1.0" encoding="utf-8"?>
<sst xmlns="http://schemas.openxmlformats.org/spreadsheetml/2006/main" count="954" uniqueCount="189">
  <si>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</si>
  <si>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</si>
  <si>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</si>
  <si>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</si>
  <si>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</si>
  <si>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</si>
  <si>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</si>
  <si>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</si>
  <si>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</si>
  <si>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</si>
  <si>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</si>
  <si>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</si>
  <si>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</si>
  <si>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</si>
  <si>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</si>
  <si>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</si>
  <si>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</si>
  <si>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</si>
  <si>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</si>
  <si>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</si>
  <si>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</si>
  <si>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</si>
  <si>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</si>
  <si>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</si>
  <si>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</si>
  <si>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</si>
  <si>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</si>
  <si>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</si>
  <si>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</si>
  <si>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</si>
  <si>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</si>
  <si>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</si>
  <si>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</si>
  <si>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</si>
  <si>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</si>
  <si>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</si>
  <si>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</si>
  <si>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</si>
  <si>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</si>
  <si>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WA</t>
  </si>
  <si>
    <t>Fleetmaster</t>
  </si>
  <si>
    <t>BCI</t>
  </si>
  <si>
    <t>Euro 5</t>
  </si>
  <si>
    <t>A</t>
  </si>
  <si>
    <t>ZF</t>
  </si>
  <si>
    <t>Diesel</t>
  </si>
  <si>
    <t>MCC</t>
  </si>
  <si>
    <t>X</t>
  </si>
  <si>
    <t>Sege</t>
  </si>
  <si>
    <t>Y</t>
  </si>
  <si>
    <t>SA</t>
  </si>
  <si>
    <t>Classmaster 3 axle</t>
  </si>
  <si>
    <t>Styleride</t>
  </si>
  <si>
    <t>NT</t>
  </si>
  <si>
    <t>Euro 6</t>
  </si>
  <si>
    <t>VIC</t>
  </si>
  <si>
    <t>Proma</t>
  </si>
  <si>
    <t>Kingtec</t>
  </si>
  <si>
    <t>TST</t>
  </si>
  <si>
    <t xml:space="preserve">Wirlu-Murra Enterprises </t>
  </si>
  <si>
    <t>Willunga Charter</t>
  </si>
  <si>
    <t>South 32</t>
  </si>
  <si>
    <t>Go West</t>
  </si>
  <si>
    <t>St Joseph's College</t>
  </si>
  <si>
    <t>Bonluck</t>
  </si>
  <si>
    <t>Polleys Coaches</t>
  </si>
  <si>
    <t>QLD</t>
  </si>
  <si>
    <t>Senator 8</t>
  </si>
  <si>
    <t>Euro5</t>
  </si>
  <si>
    <t>Allison</t>
  </si>
  <si>
    <t>Spheros</t>
  </si>
  <si>
    <t>Fainsa</t>
  </si>
  <si>
    <t>Walkers Coaches</t>
  </si>
  <si>
    <t>TAS</t>
  </si>
  <si>
    <t>President 2</t>
  </si>
  <si>
    <t>Bustech</t>
  </si>
  <si>
    <t>Surfside Buslines</t>
  </si>
  <si>
    <t>R</t>
  </si>
  <si>
    <t>Denso</t>
  </si>
  <si>
    <t>N</t>
  </si>
  <si>
    <t>Sunbus (Transit Australia)</t>
  </si>
  <si>
    <t>Thermoking</t>
  </si>
  <si>
    <t>Mees</t>
  </si>
  <si>
    <t>P&amp;D Coachworks</t>
  </si>
  <si>
    <t>Hino</t>
  </si>
  <si>
    <t>CDC</t>
  </si>
  <si>
    <t>NSW</t>
  </si>
  <si>
    <t>Hino Poncho</t>
  </si>
  <si>
    <t>JBUS</t>
  </si>
  <si>
    <t>McConnell</t>
  </si>
  <si>
    <t>N/A</t>
  </si>
  <si>
    <t>R Tarraran</t>
  </si>
  <si>
    <t>Thermo King</t>
  </si>
  <si>
    <t>MAN</t>
  </si>
  <si>
    <t>Coach Design</t>
  </si>
  <si>
    <t>AS</t>
  </si>
  <si>
    <t>Cummins</t>
  </si>
  <si>
    <t xml:space="preserve"> </t>
  </si>
  <si>
    <t>King Long</t>
  </si>
  <si>
    <t>Mercy Mackay College</t>
  </si>
  <si>
    <t>APM</t>
  </si>
  <si>
    <t>RA &amp; JM Pugh</t>
  </si>
  <si>
    <t>OC500RF E5 1936</t>
  </si>
  <si>
    <t>OC500LE</t>
  </si>
  <si>
    <t>OC500LE E6</t>
  </si>
  <si>
    <t>O500R</t>
  </si>
  <si>
    <t>Volvo</t>
  </si>
  <si>
    <t>Kanga Coachlines</t>
  </si>
  <si>
    <t>AMT</t>
  </si>
  <si>
    <t>10-12.9</t>
  </si>
  <si>
    <t>Nuline Charter</t>
  </si>
  <si>
    <t>MCDermotts</t>
  </si>
  <si>
    <t>CDC Victoria</t>
  </si>
  <si>
    <t>Volgren</t>
  </si>
  <si>
    <t>Valeo</t>
  </si>
  <si>
    <t>Keolis</t>
  </si>
  <si>
    <t>Irizar Asia Pacific</t>
  </si>
  <si>
    <t>Irizar</t>
  </si>
  <si>
    <t>Hispacold</t>
  </si>
  <si>
    <t>Faith Lutheran College</t>
  </si>
  <si>
    <t xml:space="preserve">Volgren </t>
  </si>
  <si>
    <t>Ruggeri</t>
  </si>
  <si>
    <t>STA NSW</t>
  </si>
  <si>
    <t>Custom Coaches</t>
  </si>
  <si>
    <t>PTA</t>
  </si>
  <si>
    <t>EEV</t>
  </si>
  <si>
    <t>BCC</t>
  </si>
  <si>
    <t>Interline</t>
  </si>
  <si>
    <t>Voith</t>
  </si>
  <si>
    <t>Kiama Coaches</t>
  </si>
  <si>
    <t>James Newton Bus Service</t>
  </si>
  <si>
    <t>McCoskers Bus Service</t>
  </si>
  <si>
    <t>McHarry's Bus Lines</t>
  </si>
  <si>
    <t>State Transit Authority</t>
  </si>
  <si>
    <t>Sweeney Todd Bus Services</t>
  </si>
  <si>
    <t>Transdev Melbourne</t>
  </si>
  <si>
    <t>K 360 IB4X2</t>
  </si>
  <si>
    <t>K 310 IB4X2</t>
  </si>
  <si>
    <t>K 310 UB4X2</t>
  </si>
  <si>
    <t>K 360 UA6X2/2</t>
  </si>
  <si>
    <t>Express Coaches</t>
  </si>
  <si>
    <t>Custom Bus</t>
  </si>
  <si>
    <t>Coach Concepts</t>
  </si>
  <si>
    <t>Scania</t>
  </si>
  <si>
    <t>Konvekta</t>
  </si>
  <si>
    <t>SCANIA</t>
  </si>
  <si>
    <t>YUTONG</t>
  </si>
  <si>
    <t>BONLUCK</t>
  </si>
  <si>
    <t>BUSTECH</t>
  </si>
  <si>
    <t>CHALLENGER</t>
  </si>
  <si>
    <t xml:space="preserve">HINO  </t>
  </si>
  <si>
    <t>KING LONG</t>
  </si>
  <si>
    <t>MERCEDES-BENZ</t>
  </si>
  <si>
    <t>VOLVO</t>
  </si>
  <si>
    <t>Yutong</t>
  </si>
  <si>
    <t xml:space="preserve">WBL </t>
  </si>
  <si>
    <t xml:space="preserve">Wangaratta Coachlines </t>
  </si>
  <si>
    <t xml:space="preserve">Ventura Bus Lines </t>
  </si>
  <si>
    <t xml:space="preserve">L C Dyson's Bus Services </t>
  </si>
  <si>
    <t xml:space="preserve">Irizar Asia Pacific </t>
  </si>
  <si>
    <t>Walter's Passenger Service</t>
  </si>
  <si>
    <t xml:space="preserve"> XDI</t>
  </si>
  <si>
    <t xml:space="preserve"> SDI</t>
  </si>
  <si>
    <t xml:space="preserve"> FD240</t>
  </si>
  <si>
    <t xml:space="preserve"> Poncho</t>
  </si>
  <si>
    <t xml:space="preserve"> V12</t>
  </si>
  <si>
    <t xml:space="preserve"> RR8 19.320 IC</t>
  </si>
  <si>
    <t xml:space="preserve"> B11R</t>
  </si>
  <si>
    <t xml:space="preserve"> B5LH</t>
  </si>
  <si>
    <t xml:space="preserve"> B8RLE</t>
  </si>
  <si>
    <t xml:space="preserve"> B8R</t>
  </si>
  <si>
    <t xml:space="preserve"> B7R</t>
  </si>
  <si>
    <t xml:space="preserve"> B7RLE</t>
  </si>
  <si>
    <t xml:space="preserve">Challenger </t>
  </si>
  <si>
    <t xml:space="preserve">Volgren  </t>
  </si>
  <si>
    <t xml:space="preserve">Scania Higer </t>
  </si>
  <si>
    <t xml:space="preserve">F </t>
  </si>
  <si>
    <t xml:space="preserve">O </t>
  </si>
  <si>
    <t>Coachair</t>
  </si>
  <si>
    <t>K 440 EB6X2*4</t>
  </si>
  <si>
    <t>Bacchus Marsh Coaches T/As Gold Bus Services</t>
  </si>
  <si>
    <t>Coles Coaches</t>
  </si>
  <si>
    <t>K 320 UB4X2</t>
  </si>
  <si>
    <t xml:space="preserve">Bustech </t>
  </si>
  <si>
    <t>Explorer Coachlines</t>
  </si>
  <si>
    <t xml:space="preserve">Brisbane 360 </t>
  </si>
  <si>
    <t xml:space="preserve">Bus QLD </t>
  </si>
  <si>
    <t xml:space="preserve"> Department of Public Transport Infrastructure</t>
  </si>
  <si>
    <t>AAT 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</si>
</sst>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267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  <xf numFmtId="0" fontId="12" fillId="0" borderId="0"/>
  </cellStyleXfs>
  <cellXfs count="137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5" fillId="5" borderId="2" xfId="1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5" fontId="15" fillId="0" borderId="12" xfId="8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5" borderId="12" xfId="10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>
      <alignment horizontal="center" vertical="center"/>
    </xf>
    <xf numFmtId="0" fontId="67" fillId="5" borderId="2" xfId="10" applyFont="1" applyFill="1" applyBorder="1" applyAlignment="1">
      <alignment horizontal="center" vertical="center"/>
    </xf>
    <xf numFmtId="0" fontId="15" fillId="5" borderId="2" xfId="152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67" fillId="5" borderId="12" xfId="0" applyFont="1" applyFill="1" applyBorder="1" applyAlignment="1">
      <alignment horizontal="center"/>
    </xf>
    <xf numFmtId="0" fontId="67" fillId="5" borderId="12" xfId="0" applyFont="1" applyFill="1" applyBorder="1"/>
    <xf numFmtId="0" fontId="64" fillId="0" borderId="18" xfId="45265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5" borderId="17" xfId="0" applyNumberFormat="1" applyFont="1" applyFill="1" applyBorder="1" applyAlignment="1">
      <alignment horizontal="center" vertical="center"/>
    </xf>
    <xf numFmtId="0" fontId="15" fillId="5" borderId="17" xfId="0" applyNumberFormat="1" applyFont="1" applyFill="1" applyBorder="1" applyAlignment="1">
      <alignment horizontal="center" vertical="center"/>
    </xf>
    <xf numFmtId="0" fontId="15" fillId="0" borderId="19" xfId="152" applyFont="1" applyFill="1" applyBorder="1" applyAlignment="1">
      <alignment horizontal="center" vertical="center"/>
    </xf>
    <xf numFmtId="0" fontId="68" fillId="5" borderId="12" xfId="0" applyNumberFormat="1" applyFont="1" applyFill="1" applyBorder="1" applyAlignment="1">
      <alignment horizontal="center" vertical="center"/>
    </xf>
    <xf numFmtId="0" fontId="69" fillId="0" borderId="12" xfId="45265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7" fillId="0" borderId="12" xfId="152" applyFont="1" applyFill="1" applyBorder="1" applyAlignment="1">
      <alignment horizontal="center" vertical="center"/>
    </xf>
    <xf numFmtId="0" fontId="67" fillId="5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7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2 7" xfId="45266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50" zoomScaleNormal="50" workbookViewId="0">
      <selection activeCell="A27" sqref="A27:P34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33" t="s">
        <v>0</v>
      </c>
      <c r="B1" s="133" t="s">
        <v>1</v>
      </c>
      <c r="C1" s="133"/>
      <c r="D1" s="133" t="s">
        <v>2</v>
      </c>
      <c r="E1" s="133" t="s">
        <v>3</v>
      </c>
      <c r="F1" s="133" t="s">
        <v>4</v>
      </c>
      <c r="G1" s="133" t="s">
        <v>5</v>
      </c>
      <c r="H1" s="133" t="s">
        <v>6</v>
      </c>
      <c r="I1" s="133"/>
      <c r="J1" s="133"/>
      <c r="K1" s="133" t="s">
        <v>7</v>
      </c>
      <c r="L1" s="36"/>
      <c r="M1" s="36"/>
      <c r="N1" s="133" t="s">
        <v>8</v>
      </c>
      <c r="O1" s="133" t="s">
        <v>9</v>
      </c>
      <c r="P1" s="133" t="s">
        <v>10</v>
      </c>
      <c r="Q1" s="136" t="s">
        <v>11</v>
      </c>
      <c r="R1" s="136"/>
      <c r="S1" s="136"/>
      <c r="T1" s="134" t="s">
        <v>12</v>
      </c>
      <c r="U1" s="134"/>
      <c r="V1" s="134"/>
      <c r="W1" s="134"/>
      <c r="X1" s="133" t="s">
        <v>13</v>
      </c>
      <c r="Y1" s="133" t="s">
        <v>38</v>
      </c>
      <c r="Z1" s="135"/>
    </row>
    <row r="2" spans="1:39" s="29" customFormat="1" ht="47.25" customHeight="1">
      <c r="A2" s="133"/>
      <c r="B2" s="133"/>
      <c r="C2" s="133"/>
      <c r="D2" s="133"/>
      <c r="E2" s="133"/>
      <c r="F2" s="133"/>
      <c r="G2" s="133"/>
      <c r="H2" s="30"/>
      <c r="I2" s="36" t="s">
        <v>14</v>
      </c>
      <c r="J2" s="36" t="s">
        <v>15</v>
      </c>
      <c r="K2" s="133"/>
      <c r="L2" s="36" t="s">
        <v>16</v>
      </c>
      <c r="M2" s="36" t="s">
        <v>17</v>
      </c>
      <c r="N2" s="133"/>
      <c r="O2" s="133"/>
      <c r="P2" s="133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33"/>
      <c r="Y2" s="133"/>
      <c r="Z2" s="135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33"/>
      <c r="Z3" s="36"/>
    </row>
    <row r="4" spans="1:39" s="31" customFormat="1" ht="15" customHeight="1">
      <c r="A4" s="90" t="s">
        <v>41</v>
      </c>
      <c r="B4" s="90" t="s">
        <v>59</v>
      </c>
      <c r="C4" s="90" t="s">
        <v>39</v>
      </c>
      <c r="D4" s="90">
        <v>8</v>
      </c>
      <c r="E4" s="90" t="s">
        <v>40</v>
      </c>
      <c r="F4" s="90"/>
      <c r="G4" s="90" t="s">
        <v>41</v>
      </c>
      <c r="H4" s="90">
        <v>320</v>
      </c>
      <c r="I4" s="90" t="s">
        <v>77</v>
      </c>
      <c r="J4" s="111" t="s">
        <v>42</v>
      </c>
      <c r="K4" s="112" t="s">
        <v>43</v>
      </c>
      <c r="L4" s="90" t="s">
        <v>44</v>
      </c>
      <c r="M4" s="90" t="s">
        <v>45</v>
      </c>
      <c r="N4" s="90">
        <v>2</v>
      </c>
      <c r="O4" s="90">
        <v>12.3</v>
      </c>
      <c r="P4" s="90" t="s">
        <v>46</v>
      </c>
      <c r="Q4" s="90"/>
      <c r="R4" s="90">
        <v>55</v>
      </c>
      <c r="S4" s="90"/>
      <c r="T4" s="90"/>
      <c r="U4" s="90" t="s">
        <v>47</v>
      </c>
      <c r="V4" s="90"/>
      <c r="W4" s="90"/>
      <c r="X4" s="90" t="s">
        <v>48</v>
      </c>
      <c r="Y4" s="90" t="s">
        <v>49</v>
      </c>
      <c r="Z4" s="75"/>
      <c r="AA4" s="76"/>
      <c r="AB4" s="67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90" t="s">
        <v>41</v>
      </c>
      <c r="B5" s="90" t="s">
        <v>60</v>
      </c>
      <c r="C5" s="90" t="s">
        <v>50</v>
      </c>
      <c r="D5" s="90">
        <v>2</v>
      </c>
      <c r="E5" s="90" t="s">
        <v>51</v>
      </c>
      <c r="F5" s="90"/>
      <c r="G5" s="90" t="s">
        <v>41</v>
      </c>
      <c r="H5" s="90">
        <v>400</v>
      </c>
      <c r="I5" s="90" t="s">
        <v>77</v>
      </c>
      <c r="J5" s="111" t="s">
        <v>42</v>
      </c>
      <c r="K5" s="112" t="s">
        <v>43</v>
      </c>
      <c r="L5" s="90" t="s">
        <v>44</v>
      </c>
      <c r="M5" s="90" t="s">
        <v>45</v>
      </c>
      <c r="N5" s="90">
        <v>3</v>
      </c>
      <c r="O5" s="90">
        <v>13.5</v>
      </c>
      <c r="P5" s="90" t="s">
        <v>46</v>
      </c>
      <c r="Q5" s="90">
        <v>82</v>
      </c>
      <c r="R5" s="90"/>
      <c r="S5" s="90"/>
      <c r="T5" s="90"/>
      <c r="U5" s="90"/>
      <c r="V5" s="90"/>
      <c r="W5" s="90" t="s">
        <v>47</v>
      </c>
      <c r="X5" s="90" t="s">
        <v>52</v>
      </c>
      <c r="Y5" s="90" t="s">
        <v>49</v>
      </c>
      <c r="Z5" s="66"/>
      <c r="AA5" s="76"/>
      <c r="AB5" s="67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90" t="s">
        <v>41</v>
      </c>
      <c r="B6" s="90" t="s">
        <v>60</v>
      </c>
      <c r="C6" s="90" t="s">
        <v>50</v>
      </c>
      <c r="D6" s="90">
        <v>1</v>
      </c>
      <c r="E6" s="90" t="s">
        <v>51</v>
      </c>
      <c r="F6" s="90"/>
      <c r="G6" s="90" t="s">
        <v>41</v>
      </c>
      <c r="H6" s="90">
        <v>400</v>
      </c>
      <c r="I6" s="90" t="s">
        <v>77</v>
      </c>
      <c r="J6" s="111" t="s">
        <v>42</v>
      </c>
      <c r="K6" s="112" t="s">
        <v>43</v>
      </c>
      <c r="L6" s="90" t="s">
        <v>44</v>
      </c>
      <c r="M6" s="90" t="s">
        <v>45</v>
      </c>
      <c r="N6" s="90">
        <v>3</v>
      </c>
      <c r="O6" s="90">
        <v>13.5</v>
      </c>
      <c r="P6" s="111" t="s">
        <v>46</v>
      </c>
      <c r="Q6" s="90">
        <v>65</v>
      </c>
      <c r="R6" s="90"/>
      <c r="S6" s="90"/>
      <c r="T6" s="90"/>
      <c r="U6" s="90" t="s">
        <v>47</v>
      </c>
      <c r="V6" s="90"/>
      <c r="W6" s="90"/>
      <c r="X6" s="90" t="s">
        <v>48</v>
      </c>
      <c r="Y6" s="90" t="s">
        <v>49</v>
      </c>
      <c r="Z6" s="77"/>
      <c r="AA6" s="76"/>
      <c r="AB6" s="67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112" t="s">
        <v>41</v>
      </c>
      <c r="B7" s="84" t="s">
        <v>61</v>
      </c>
      <c r="C7" s="84" t="s">
        <v>53</v>
      </c>
      <c r="D7" s="112">
        <v>3</v>
      </c>
      <c r="E7" s="85" t="s">
        <v>40</v>
      </c>
      <c r="F7" s="112"/>
      <c r="G7" s="92" t="s">
        <v>41</v>
      </c>
      <c r="H7" s="112">
        <v>320</v>
      </c>
      <c r="I7" s="90" t="s">
        <v>77</v>
      </c>
      <c r="J7" s="111" t="s">
        <v>42</v>
      </c>
      <c r="K7" s="112" t="s">
        <v>43</v>
      </c>
      <c r="L7" s="112" t="s">
        <v>44</v>
      </c>
      <c r="M7" s="90" t="s">
        <v>45</v>
      </c>
      <c r="N7" s="112">
        <v>2</v>
      </c>
      <c r="O7" s="86">
        <v>12.3</v>
      </c>
      <c r="P7" s="87" t="s">
        <v>46</v>
      </c>
      <c r="Q7" s="88"/>
      <c r="R7" s="112">
        <v>53</v>
      </c>
      <c r="S7" s="112"/>
      <c r="T7" s="112"/>
      <c r="U7" s="112" t="s">
        <v>47</v>
      </c>
      <c r="V7" s="112"/>
      <c r="W7" s="112"/>
      <c r="X7" s="113" t="s">
        <v>48</v>
      </c>
      <c r="Y7" s="90" t="s">
        <v>49</v>
      </c>
      <c r="Z7" s="77"/>
      <c r="AA7" s="76"/>
      <c r="AB7" s="67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85" t="s">
        <v>41</v>
      </c>
      <c r="B8" s="85" t="s">
        <v>62</v>
      </c>
      <c r="C8" s="85" t="s">
        <v>39</v>
      </c>
      <c r="D8" s="85">
        <v>1</v>
      </c>
      <c r="E8" s="85" t="s">
        <v>40</v>
      </c>
      <c r="F8" s="29"/>
      <c r="G8" s="85" t="s">
        <v>41</v>
      </c>
      <c r="H8" s="114">
        <v>336</v>
      </c>
      <c r="I8" s="90" t="s">
        <v>77</v>
      </c>
      <c r="J8" s="111" t="s">
        <v>54</v>
      </c>
      <c r="K8" s="112" t="s">
        <v>43</v>
      </c>
      <c r="L8" s="85" t="s">
        <v>44</v>
      </c>
      <c r="M8" s="90" t="s">
        <v>45</v>
      </c>
      <c r="N8" s="85">
        <v>2</v>
      </c>
      <c r="O8" s="93">
        <v>12.3</v>
      </c>
      <c r="P8" s="111" t="s">
        <v>46</v>
      </c>
      <c r="Q8" s="85"/>
      <c r="R8" s="29">
        <v>49</v>
      </c>
      <c r="S8" s="85"/>
      <c r="T8" s="29"/>
      <c r="U8" s="29" t="s">
        <v>47</v>
      </c>
      <c r="V8" s="90"/>
      <c r="W8" s="29"/>
      <c r="X8" s="85" t="s">
        <v>48</v>
      </c>
      <c r="Y8" s="90" t="s">
        <v>49</v>
      </c>
      <c r="Z8" s="77"/>
      <c r="AA8" s="76"/>
      <c r="AB8" s="6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85" t="s">
        <v>41</v>
      </c>
      <c r="B9" s="85" t="s">
        <v>63</v>
      </c>
      <c r="C9" s="85" t="s">
        <v>55</v>
      </c>
      <c r="D9" s="85">
        <v>1</v>
      </c>
      <c r="E9" s="85" t="s">
        <v>56</v>
      </c>
      <c r="F9" s="29"/>
      <c r="G9" s="85" t="s">
        <v>41</v>
      </c>
      <c r="H9" s="114">
        <v>207</v>
      </c>
      <c r="I9" s="90" t="s">
        <v>77</v>
      </c>
      <c r="J9" s="111" t="s">
        <v>42</v>
      </c>
      <c r="K9" s="112" t="s">
        <v>43</v>
      </c>
      <c r="L9" s="85" t="s">
        <v>44</v>
      </c>
      <c r="M9" s="90" t="s">
        <v>45</v>
      </c>
      <c r="N9" s="85">
        <v>2</v>
      </c>
      <c r="O9" s="93">
        <v>8.9</v>
      </c>
      <c r="P9" s="111" t="s">
        <v>57</v>
      </c>
      <c r="Q9" s="85">
        <v>39</v>
      </c>
      <c r="R9" s="29"/>
      <c r="S9" s="85"/>
      <c r="T9" s="29"/>
      <c r="U9" s="29"/>
      <c r="V9" s="90"/>
      <c r="W9" s="29" t="s">
        <v>47</v>
      </c>
      <c r="X9" s="85" t="s">
        <v>58</v>
      </c>
      <c r="Y9" s="90" t="s">
        <v>49</v>
      </c>
      <c r="Z9" s="66"/>
      <c r="AA9" s="76"/>
      <c r="AB9" s="6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85" t="s">
        <v>147</v>
      </c>
      <c r="B10" s="85" t="s">
        <v>65</v>
      </c>
      <c r="C10" s="85" t="s">
        <v>66</v>
      </c>
      <c r="D10" s="85">
        <v>1</v>
      </c>
      <c r="E10" s="85" t="s">
        <v>67</v>
      </c>
      <c r="F10" s="29"/>
      <c r="G10" s="85" t="s">
        <v>64</v>
      </c>
      <c r="H10" s="114">
        <v>207</v>
      </c>
      <c r="I10" s="90" t="s">
        <v>77</v>
      </c>
      <c r="J10" s="111" t="s">
        <v>42</v>
      </c>
      <c r="K10" s="112" t="s">
        <v>43</v>
      </c>
      <c r="L10" s="85" t="s">
        <v>69</v>
      </c>
      <c r="M10" s="90" t="s">
        <v>45</v>
      </c>
      <c r="N10" s="85">
        <v>2</v>
      </c>
      <c r="O10" s="93">
        <v>8.9</v>
      </c>
      <c r="P10" s="111" t="s">
        <v>70</v>
      </c>
      <c r="Q10" s="85">
        <v>37</v>
      </c>
      <c r="R10" s="29"/>
      <c r="S10" s="85"/>
      <c r="T10" s="29"/>
      <c r="U10" s="29" t="s">
        <v>47</v>
      </c>
      <c r="V10" s="90"/>
      <c r="W10" s="29" t="s">
        <v>47</v>
      </c>
      <c r="X10" s="85" t="s">
        <v>71</v>
      </c>
      <c r="Y10" s="78" t="s">
        <v>49</v>
      </c>
      <c r="Z10" s="67"/>
      <c r="AA10" s="67"/>
      <c r="AB10" s="6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85" t="s">
        <v>147</v>
      </c>
      <c r="B11" s="85" t="s">
        <v>72</v>
      </c>
      <c r="C11" s="115" t="s">
        <v>73</v>
      </c>
      <c r="D11" s="85">
        <v>1</v>
      </c>
      <c r="E11" s="85" t="s">
        <v>74</v>
      </c>
      <c r="F11" s="85"/>
      <c r="G11" s="85" t="s">
        <v>64</v>
      </c>
      <c r="H11" s="85">
        <v>360</v>
      </c>
      <c r="I11" s="90" t="s">
        <v>77</v>
      </c>
      <c r="J11" s="111" t="s">
        <v>68</v>
      </c>
      <c r="K11" s="112" t="s">
        <v>43</v>
      </c>
      <c r="L11" s="85" t="s">
        <v>69</v>
      </c>
      <c r="M11" s="90" t="s">
        <v>45</v>
      </c>
      <c r="N11" s="85">
        <v>2</v>
      </c>
      <c r="O11" s="85">
        <v>12.5</v>
      </c>
      <c r="P11" s="111" t="s">
        <v>70</v>
      </c>
      <c r="Q11" s="85"/>
      <c r="R11" s="85">
        <v>53</v>
      </c>
      <c r="S11" s="85"/>
      <c r="T11" s="85" t="s">
        <v>47</v>
      </c>
      <c r="U11" s="85" t="s">
        <v>47</v>
      </c>
      <c r="V11" s="85"/>
      <c r="W11" s="85"/>
      <c r="X11" s="85" t="s">
        <v>48</v>
      </c>
      <c r="Y11" s="78" t="s">
        <v>49</v>
      </c>
      <c r="Z11" s="67"/>
      <c r="AA11" s="67"/>
      <c r="AB11" s="6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85" t="s">
        <v>148</v>
      </c>
      <c r="B12" s="85" t="s">
        <v>76</v>
      </c>
      <c r="C12" s="112" t="s">
        <v>66</v>
      </c>
      <c r="D12" s="112">
        <v>4</v>
      </c>
      <c r="E12" s="85" t="s">
        <v>161</v>
      </c>
      <c r="F12" s="112"/>
      <c r="G12" s="112" t="s">
        <v>75</v>
      </c>
      <c r="H12" s="112">
        <v>300</v>
      </c>
      <c r="I12" s="90" t="s">
        <v>77</v>
      </c>
      <c r="J12" s="111" t="s">
        <v>54</v>
      </c>
      <c r="K12" s="112" t="s">
        <v>43</v>
      </c>
      <c r="L12" s="112" t="s">
        <v>44</v>
      </c>
      <c r="M12" s="90" t="s">
        <v>45</v>
      </c>
      <c r="N12" s="112">
        <v>2</v>
      </c>
      <c r="O12" s="85">
        <v>12.5</v>
      </c>
      <c r="P12" s="112" t="s">
        <v>78</v>
      </c>
      <c r="Q12" s="112">
        <v>51</v>
      </c>
      <c r="R12" s="112"/>
      <c r="S12" s="112"/>
      <c r="T12" s="112"/>
      <c r="U12" s="112"/>
      <c r="V12" s="112" t="s">
        <v>47</v>
      </c>
      <c r="W12" s="112"/>
      <c r="X12" s="112" t="s">
        <v>52</v>
      </c>
      <c r="Y12" s="78" t="s">
        <v>79</v>
      </c>
      <c r="Z12" s="67"/>
      <c r="AA12" s="67"/>
      <c r="AB12" s="6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85" t="s">
        <v>148</v>
      </c>
      <c r="B13" s="85" t="s">
        <v>80</v>
      </c>
      <c r="C13" s="112" t="s">
        <v>66</v>
      </c>
      <c r="D13" s="112">
        <v>1</v>
      </c>
      <c r="E13" s="85" t="s">
        <v>162</v>
      </c>
      <c r="F13" s="112"/>
      <c r="G13" s="112" t="s">
        <v>75</v>
      </c>
      <c r="H13" s="112">
        <v>340</v>
      </c>
      <c r="I13" s="90" t="s">
        <v>77</v>
      </c>
      <c r="J13" s="111" t="s">
        <v>68</v>
      </c>
      <c r="K13" s="112" t="s">
        <v>43</v>
      </c>
      <c r="L13" s="112" t="s">
        <v>44</v>
      </c>
      <c r="M13" s="90" t="s">
        <v>45</v>
      </c>
      <c r="N13" s="112">
        <v>2</v>
      </c>
      <c r="O13" s="85">
        <v>12.5</v>
      </c>
      <c r="P13" s="111" t="s">
        <v>92</v>
      </c>
      <c r="Q13" s="112">
        <v>61</v>
      </c>
      <c r="R13" s="112"/>
      <c r="S13" s="112"/>
      <c r="T13" s="112"/>
      <c r="U13" s="112"/>
      <c r="V13" s="112"/>
      <c r="W13" s="112" t="s">
        <v>47</v>
      </c>
      <c r="X13" s="112" t="s">
        <v>52</v>
      </c>
      <c r="Y13" s="90" t="s">
        <v>79</v>
      </c>
      <c r="AA13" s="67"/>
      <c r="AB13" s="6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85" t="s">
        <v>149</v>
      </c>
      <c r="B14" s="85" t="s">
        <v>90</v>
      </c>
      <c r="C14" s="85" t="s">
        <v>66</v>
      </c>
      <c r="D14" s="85">
        <v>1</v>
      </c>
      <c r="E14" s="85" t="s">
        <v>165</v>
      </c>
      <c r="F14" s="85"/>
      <c r="G14" s="85" t="s">
        <v>173</v>
      </c>
      <c r="H14" s="85">
        <v>360</v>
      </c>
      <c r="I14" s="85" t="s">
        <v>77</v>
      </c>
      <c r="J14" s="85" t="s">
        <v>90</v>
      </c>
      <c r="K14" s="85" t="s">
        <v>95</v>
      </c>
      <c r="L14" s="85" t="s">
        <v>96</v>
      </c>
      <c r="M14" s="90" t="s">
        <v>45</v>
      </c>
      <c r="N14" s="85">
        <v>2</v>
      </c>
      <c r="O14" s="85">
        <v>12</v>
      </c>
      <c r="P14" s="111" t="s">
        <v>70</v>
      </c>
      <c r="Q14" s="85"/>
      <c r="R14" s="85">
        <v>57</v>
      </c>
      <c r="S14" s="85"/>
      <c r="T14" s="85"/>
      <c r="U14" s="85" t="s">
        <v>97</v>
      </c>
      <c r="V14" s="85"/>
      <c r="W14" s="85" t="s">
        <v>47</v>
      </c>
      <c r="X14" s="85" t="s">
        <v>58</v>
      </c>
      <c r="Y14" s="78" t="s">
        <v>49</v>
      </c>
      <c r="AA14" s="67"/>
      <c r="AB14" s="6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85" t="s">
        <v>150</v>
      </c>
      <c r="B15" s="85" t="s">
        <v>82</v>
      </c>
      <c r="C15" s="85" t="s">
        <v>55</v>
      </c>
      <c r="D15" s="85">
        <v>1</v>
      </c>
      <c r="E15" s="85" t="s">
        <v>163</v>
      </c>
      <c r="F15" s="29"/>
      <c r="G15" s="85" t="s">
        <v>83</v>
      </c>
      <c r="H15" s="114">
        <v>240</v>
      </c>
      <c r="I15" s="90" t="s">
        <v>176</v>
      </c>
      <c r="J15" s="111" t="s">
        <v>42</v>
      </c>
      <c r="K15" s="85" t="s">
        <v>95</v>
      </c>
      <c r="L15" s="85" t="s">
        <v>84</v>
      </c>
      <c r="M15" s="90" t="s">
        <v>45</v>
      </c>
      <c r="N15" s="85">
        <v>2</v>
      </c>
      <c r="O15" s="83">
        <v>10.4</v>
      </c>
      <c r="P15" s="111" t="s">
        <v>78</v>
      </c>
      <c r="Q15" s="85">
        <v>38</v>
      </c>
      <c r="R15" s="29"/>
      <c r="S15" s="85"/>
      <c r="T15" s="29"/>
      <c r="U15" s="29"/>
      <c r="V15" s="90"/>
      <c r="W15" s="85" t="s">
        <v>47</v>
      </c>
      <c r="X15" s="85" t="s">
        <v>52</v>
      </c>
      <c r="Y15" s="78" t="s">
        <v>49</v>
      </c>
      <c r="AA15" s="74"/>
      <c r="AB15" s="6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85" t="s">
        <v>150</v>
      </c>
      <c r="B16" s="85" t="s">
        <v>85</v>
      </c>
      <c r="C16" s="85" t="s">
        <v>86</v>
      </c>
      <c r="D16" s="85">
        <v>6</v>
      </c>
      <c r="E16" s="85" t="s">
        <v>87</v>
      </c>
      <c r="F16" s="29"/>
      <c r="G16" s="85" t="s">
        <v>88</v>
      </c>
      <c r="H16" s="114">
        <v>185</v>
      </c>
      <c r="I16" s="90" t="s">
        <v>77</v>
      </c>
      <c r="J16" s="111" t="s">
        <v>42</v>
      </c>
      <c r="K16" s="112" t="s">
        <v>43</v>
      </c>
      <c r="L16" s="85" t="s">
        <v>84</v>
      </c>
      <c r="M16" s="90" t="s">
        <v>45</v>
      </c>
      <c r="N16" s="85">
        <v>2</v>
      </c>
      <c r="O16" s="67">
        <v>6.99</v>
      </c>
      <c r="P16" s="111" t="s">
        <v>78</v>
      </c>
      <c r="Q16" s="85"/>
      <c r="R16" s="29"/>
      <c r="S16" s="85">
        <v>18</v>
      </c>
      <c r="T16" s="29"/>
      <c r="U16" s="29"/>
      <c r="V16" s="90" t="s">
        <v>47</v>
      </c>
      <c r="W16" s="85"/>
      <c r="X16" s="85" t="s">
        <v>89</v>
      </c>
      <c r="Y16" s="90" t="s">
        <v>79</v>
      </c>
      <c r="Z16" s="38"/>
      <c r="AA16" s="67"/>
      <c r="AB16" s="6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85" t="s">
        <v>150</v>
      </c>
      <c r="B17" s="111" t="s">
        <v>90</v>
      </c>
      <c r="C17" s="111" t="s">
        <v>86</v>
      </c>
      <c r="D17" s="116">
        <v>2</v>
      </c>
      <c r="E17" s="111" t="s">
        <v>164</v>
      </c>
      <c r="F17" s="111"/>
      <c r="G17" s="111" t="s">
        <v>88</v>
      </c>
      <c r="H17" s="111">
        <v>185</v>
      </c>
      <c r="I17" s="90" t="s">
        <v>77</v>
      </c>
      <c r="J17" s="111" t="s">
        <v>42</v>
      </c>
      <c r="K17" s="112" t="s">
        <v>43</v>
      </c>
      <c r="L17" s="117" t="s">
        <v>84</v>
      </c>
      <c r="M17" s="90" t="s">
        <v>45</v>
      </c>
      <c r="N17" s="111">
        <v>2</v>
      </c>
      <c r="O17" s="67">
        <v>6.99</v>
      </c>
      <c r="P17" s="111" t="s">
        <v>78</v>
      </c>
      <c r="Q17" s="116"/>
      <c r="R17" s="116"/>
      <c r="S17" s="111">
        <v>18</v>
      </c>
      <c r="T17" s="116"/>
      <c r="U17" s="116"/>
      <c r="V17" s="118" t="s">
        <v>47</v>
      </c>
      <c r="W17" s="111"/>
      <c r="X17" s="111" t="s">
        <v>52</v>
      </c>
      <c r="Y17" s="90" t="s">
        <v>79</v>
      </c>
      <c r="Z17" s="38"/>
      <c r="AA17" s="67"/>
      <c r="AB17" s="7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85" t="s">
        <v>150</v>
      </c>
      <c r="B18" s="111" t="s">
        <v>91</v>
      </c>
      <c r="C18" s="85" t="s">
        <v>55</v>
      </c>
      <c r="D18" s="116">
        <v>1</v>
      </c>
      <c r="E18" s="111">
        <v>921</v>
      </c>
      <c r="F18" s="111"/>
      <c r="G18" s="111" t="s">
        <v>83</v>
      </c>
      <c r="H18" s="111">
        <v>205</v>
      </c>
      <c r="I18" s="90" t="s">
        <v>176</v>
      </c>
      <c r="J18" s="111" t="s">
        <v>42</v>
      </c>
      <c r="K18" s="112" t="s">
        <v>43</v>
      </c>
      <c r="L18" s="111" t="s">
        <v>84</v>
      </c>
      <c r="M18" s="90" t="s">
        <v>45</v>
      </c>
      <c r="N18" s="111">
        <v>2</v>
      </c>
      <c r="O18" s="67">
        <v>7.55</v>
      </c>
      <c r="P18" s="111" t="s">
        <v>92</v>
      </c>
      <c r="Q18" s="116"/>
      <c r="R18" s="111"/>
      <c r="S18" s="111"/>
      <c r="T18" s="118"/>
      <c r="U18" s="118"/>
      <c r="V18" s="116"/>
      <c r="W18" s="111" t="s">
        <v>47</v>
      </c>
      <c r="X18" s="111" t="s">
        <v>52</v>
      </c>
      <c r="Y18" s="78" t="s">
        <v>49</v>
      </c>
      <c r="Z18" s="38"/>
      <c r="AA18" s="67"/>
      <c r="AB18" s="6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116" t="s">
        <v>151</v>
      </c>
      <c r="B19" s="111" t="s">
        <v>99</v>
      </c>
      <c r="C19" s="85" t="s">
        <v>66</v>
      </c>
      <c r="D19" s="116">
        <v>1</v>
      </c>
      <c r="E19" s="111" t="s">
        <v>98</v>
      </c>
      <c r="F19" s="111"/>
      <c r="G19" s="111" t="s">
        <v>98</v>
      </c>
      <c r="H19" s="111">
        <v>250</v>
      </c>
      <c r="I19" s="90" t="s">
        <v>77</v>
      </c>
      <c r="J19" s="111" t="s">
        <v>42</v>
      </c>
      <c r="K19" s="112" t="s">
        <v>43</v>
      </c>
      <c r="L19" s="111" t="s">
        <v>44</v>
      </c>
      <c r="M19" s="90" t="s">
        <v>45</v>
      </c>
      <c r="N19" s="111">
        <v>2</v>
      </c>
      <c r="O19" s="111">
        <v>9.11</v>
      </c>
      <c r="P19" s="111" t="s">
        <v>92</v>
      </c>
      <c r="Q19" s="111">
        <v>39</v>
      </c>
      <c r="R19" s="116"/>
      <c r="S19" s="111"/>
      <c r="T19" s="116"/>
      <c r="U19" s="116"/>
      <c r="V19" s="118"/>
      <c r="W19" s="111" t="s">
        <v>47</v>
      </c>
      <c r="X19" s="111" t="s">
        <v>100</v>
      </c>
      <c r="Y19" s="78" t="s">
        <v>49</v>
      </c>
      <c r="Z19" s="38"/>
      <c r="AA19" s="67"/>
      <c r="AB19" s="6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116" t="s">
        <v>151</v>
      </c>
      <c r="B20" s="111" t="s">
        <v>101</v>
      </c>
      <c r="C20" s="85" t="s">
        <v>66</v>
      </c>
      <c r="D20" s="116">
        <v>1</v>
      </c>
      <c r="E20" s="111" t="s">
        <v>98</v>
      </c>
      <c r="F20" s="111"/>
      <c r="G20" s="111" t="s">
        <v>98</v>
      </c>
      <c r="H20" s="111">
        <v>250</v>
      </c>
      <c r="I20" s="90" t="s">
        <v>77</v>
      </c>
      <c r="J20" s="111" t="s">
        <v>42</v>
      </c>
      <c r="K20" s="112" t="s">
        <v>43</v>
      </c>
      <c r="L20" s="111" t="s">
        <v>44</v>
      </c>
      <c r="M20" s="90" t="s">
        <v>45</v>
      </c>
      <c r="N20" s="111">
        <v>2</v>
      </c>
      <c r="O20" s="111">
        <v>9.11</v>
      </c>
      <c r="P20" s="111" t="s">
        <v>92</v>
      </c>
      <c r="Q20" s="116">
        <v>39</v>
      </c>
      <c r="R20" s="111"/>
      <c r="S20" s="111"/>
      <c r="T20" s="116"/>
      <c r="U20" s="116"/>
      <c r="V20" s="116"/>
      <c r="W20" s="118" t="s">
        <v>47</v>
      </c>
      <c r="X20" s="111" t="s">
        <v>52</v>
      </c>
      <c r="Y20" s="90" t="s">
        <v>79</v>
      </c>
      <c r="Z20" s="66"/>
      <c r="AA20" s="67"/>
      <c r="AB20" s="6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116" t="s">
        <v>93</v>
      </c>
      <c r="B21" s="111" t="s">
        <v>160</v>
      </c>
      <c r="C21" s="111" t="s">
        <v>55</v>
      </c>
      <c r="D21" s="116">
        <v>1</v>
      </c>
      <c r="E21" s="111" t="s">
        <v>166</v>
      </c>
      <c r="F21" s="111"/>
      <c r="G21" s="85" t="s">
        <v>94</v>
      </c>
      <c r="H21" s="111">
        <v>320</v>
      </c>
      <c r="I21" s="90" t="s">
        <v>77</v>
      </c>
      <c r="J21" s="85" t="s">
        <v>90</v>
      </c>
      <c r="K21" s="112" t="s">
        <v>43</v>
      </c>
      <c r="L21" s="111" t="s">
        <v>44</v>
      </c>
      <c r="M21" s="90" t="s">
        <v>45</v>
      </c>
      <c r="N21" s="111">
        <v>2</v>
      </c>
      <c r="O21" s="111">
        <v>12.7</v>
      </c>
      <c r="P21" s="111" t="s">
        <v>81</v>
      </c>
      <c r="Q21" s="116">
        <v>57</v>
      </c>
      <c r="R21" s="116"/>
      <c r="S21" s="111"/>
      <c r="T21" s="116"/>
      <c r="U21" s="116"/>
      <c r="V21" s="118"/>
      <c r="W21" s="111" t="s">
        <v>47</v>
      </c>
      <c r="X21" s="111" t="s">
        <v>89</v>
      </c>
      <c r="Y21" s="78" t="s">
        <v>49</v>
      </c>
      <c r="Z21" s="66"/>
      <c r="AA21" s="67"/>
      <c r="AB21" s="67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116" t="s">
        <v>152</v>
      </c>
      <c r="B22" s="85" t="s">
        <v>90</v>
      </c>
      <c r="C22" s="111" t="s">
        <v>55</v>
      </c>
      <c r="D22" s="116">
        <v>1</v>
      </c>
      <c r="E22" s="111" t="s">
        <v>102</v>
      </c>
      <c r="F22" s="29"/>
      <c r="G22" s="111" t="s">
        <v>90</v>
      </c>
      <c r="H22" s="111">
        <v>360</v>
      </c>
      <c r="I22" s="90" t="s">
        <v>77</v>
      </c>
      <c r="J22" s="111" t="s">
        <v>42</v>
      </c>
      <c r="K22" s="112" t="s">
        <v>43</v>
      </c>
      <c r="L22" s="112" t="s">
        <v>44</v>
      </c>
      <c r="M22" s="90" t="s">
        <v>45</v>
      </c>
      <c r="N22" s="90">
        <v>2</v>
      </c>
      <c r="O22" s="111">
        <v>13.5</v>
      </c>
      <c r="P22" s="111" t="s">
        <v>90</v>
      </c>
      <c r="Q22" s="111"/>
      <c r="R22" s="111"/>
      <c r="S22" s="116"/>
      <c r="T22" s="111"/>
      <c r="U22" s="116"/>
      <c r="V22" s="118"/>
      <c r="W22" s="118"/>
      <c r="X22" s="111" t="s">
        <v>90</v>
      </c>
      <c r="Y22" s="111" t="s">
        <v>90</v>
      </c>
      <c r="Z22" s="66"/>
      <c r="AA22" s="67"/>
      <c r="AB22" s="67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116" t="s">
        <v>152</v>
      </c>
      <c r="B23" s="85" t="s">
        <v>90</v>
      </c>
      <c r="C23" s="111" t="s">
        <v>86</v>
      </c>
      <c r="D23" s="116">
        <v>1</v>
      </c>
      <c r="E23" s="111" t="s">
        <v>103</v>
      </c>
      <c r="F23" s="29"/>
      <c r="G23" s="94" t="s">
        <v>140</v>
      </c>
      <c r="H23" s="111">
        <v>299</v>
      </c>
      <c r="I23" s="90" t="s">
        <v>77</v>
      </c>
      <c r="J23" s="111" t="s">
        <v>42</v>
      </c>
      <c r="K23" s="112" t="s">
        <v>43</v>
      </c>
      <c r="L23" s="112" t="s">
        <v>44</v>
      </c>
      <c r="M23" s="90" t="s">
        <v>45</v>
      </c>
      <c r="N23" s="90">
        <v>2</v>
      </c>
      <c r="O23" s="111">
        <v>12.5</v>
      </c>
      <c r="P23" s="111" t="s">
        <v>92</v>
      </c>
      <c r="Q23" s="111">
        <v>37</v>
      </c>
      <c r="R23" s="111"/>
      <c r="S23" s="116"/>
      <c r="T23" s="111"/>
      <c r="U23" s="116"/>
      <c r="V23" s="116" t="s">
        <v>47</v>
      </c>
      <c r="W23" s="116"/>
      <c r="X23" s="85" t="s">
        <v>89</v>
      </c>
      <c r="Y23" s="78" t="s">
        <v>49</v>
      </c>
      <c r="Z23" s="67"/>
      <c r="AA23" s="67"/>
      <c r="AB23" s="6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116" t="s">
        <v>152</v>
      </c>
      <c r="B24" s="85" t="s">
        <v>90</v>
      </c>
      <c r="C24" s="111" t="s">
        <v>55</v>
      </c>
      <c r="D24" s="116">
        <v>1</v>
      </c>
      <c r="E24" s="111" t="s">
        <v>104</v>
      </c>
      <c r="F24" s="29"/>
      <c r="G24" s="32" t="s">
        <v>113</v>
      </c>
      <c r="H24" s="111">
        <v>300</v>
      </c>
      <c r="I24" s="90" t="s">
        <v>77</v>
      </c>
      <c r="J24" s="111" t="s">
        <v>54</v>
      </c>
      <c r="K24" s="112" t="s">
        <v>43</v>
      </c>
      <c r="L24" s="117" t="s">
        <v>44</v>
      </c>
      <c r="M24" s="90" t="s">
        <v>45</v>
      </c>
      <c r="N24" s="90">
        <v>2</v>
      </c>
      <c r="O24" s="111">
        <v>12.5</v>
      </c>
      <c r="P24" s="111" t="s">
        <v>178</v>
      </c>
      <c r="Q24" s="111"/>
      <c r="R24" s="116"/>
      <c r="S24" s="111">
        <v>41</v>
      </c>
      <c r="T24" s="111"/>
      <c r="U24" s="118"/>
      <c r="V24" s="116" t="s">
        <v>47</v>
      </c>
      <c r="W24" s="116"/>
      <c r="X24" s="85" t="s">
        <v>89</v>
      </c>
      <c r="Y24" s="78" t="s">
        <v>49</v>
      </c>
      <c r="Z24" s="67"/>
      <c r="AA24" s="67"/>
      <c r="AB24" s="67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116" t="s">
        <v>152</v>
      </c>
      <c r="B25" s="85" t="s">
        <v>90</v>
      </c>
      <c r="C25" s="111" t="s">
        <v>55</v>
      </c>
      <c r="D25" s="116">
        <v>1</v>
      </c>
      <c r="E25" s="111" t="s">
        <v>105</v>
      </c>
      <c r="F25" s="119"/>
      <c r="G25" s="111" t="s">
        <v>90</v>
      </c>
      <c r="H25" s="111">
        <v>306</v>
      </c>
      <c r="I25" s="90" t="s">
        <v>77</v>
      </c>
      <c r="J25" s="111" t="s">
        <v>42</v>
      </c>
      <c r="K25" s="112" t="s">
        <v>43</v>
      </c>
      <c r="L25" s="117" t="s">
        <v>44</v>
      </c>
      <c r="M25" s="90" t="s">
        <v>45</v>
      </c>
      <c r="N25" s="90">
        <v>2</v>
      </c>
      <c r="O25" s="111">
        <v>12.5</v>
      </c>
      <c r="P25" s="111" t="s">
        <v>90</v>
      </c>
      <c r="Q25" s="111"/>
      <c r="R25" s="116"/>
      <c r="S25" s="111"/>
      <c r="T25" s="111"/>
      <c r="U25" s="116"/>
      <c r="V25" s="116"/>
      <c r="W25" s="116"/>
      <c r="X25" s="118" t="s">
        <v>90</v>
      </c>
      <c r="Y25" s="111" t="s">
        <v>90</v>
      </c>
      <c r="Z25" s="79"/>
      <c r="AA25" s="79"/>
      <c r="AB25" s="79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116" t="s">
        <v>152</v>
      </c>
      <c r="B26" s="85" t="s">
        <v>90</v>
      </c>
      <c r="C26" s="111" t="s">
        <v>39</v>
      </c>
      <c r="D26" s="116">
        <v>4</v>
      </c>
      <c r="E26" s="111" t="s">
        <v>102</v>
      </c>
      <c r="F26" s="29"/>
      <c r="G26" s="111" t="s">
        <v>90</v>
      </c>
      <c r="H26" s="111">
        <v>360</v>
      </c>
      <c r="I26" s="90" t="s">
        <v>77</v>
      </c>
      <c r="J26" s="111" t="s">
        <v>42</v>
      </c>
      <c r="K26" s="112" t="s">
        <v>43</v>
      </c>
      <c r="L26" s="112" t="s">
        <v>44</v>
      </c>
      <c r="M26" s="90" t="s">
        <v>45</v>
      </c>
      <c r="N26" s="90">
        <v>2</v>
      </c>
      <c r="O26" s="111">
        <v>13.5</v>
      </c>
      <c r="P26" s="111" t="s">
        <v>90</v>
      </c>
      <c r="Q26" s="111"/>
      <c r="R26" s="116"/>
      <c r="S26" s="111"/>
      <c r="T26" s="111"/>
      <c r="U26" s="116"/>
      <c r="V26" s="116"/>
      <c r="W26" s="116"/>
      <c r="X26" s="118" t="s">
        <v>90</v>
      </c>
      <c r="Y26" s="111" t="s">
        <v>90</v>
      </c>
      <c r="Z26" s="67"/>
      <c r="AA26" s="67"/>
      <c r="AB26" s="6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127" t="s">
        <v>145</v>
      </c>
      <c r="B27" s="128" t="s">
        <v>188</v>
      </c>
      <c r="C27" s="128" t="s">
        <v>55</v>
      </c>
      <c r="D27" s="129">
        <v>1</v>
      </c>
      <c r="E27" s="128" t="s">
        <v>179</v>
      </c>
      <c r="F27" s="128"/>
      <c r="G27" s="128" t="s">
        <v>94</v>
      </c>
      <c r="H27" s="128">
        <v>440</v>
      </c>
      <c r="I27" s="90" t="s">
        <v>77</v>
      </c>
      <c r="J27" s="128" t="s">
        <v>42</v>
      </c>
      <c r="K27" s="128" t="s">
        <v>90</v>
      </c>
      <c r="L27" s="128" t="s">
        <v>90</v>
      </c>
      <c r="M27" s="130" t="s">
        <v>45</v>
      </c>
      <c r="N27" s="128">
        <v>3</v>
      </c>
      <c r="O27" s="128">
        <v>13.5</v>
      </c>
      <c r="P27" s="128" t="s">
        <v>92</v>
      </c>
      <c r="Q27" s="129"/>
      <c r="R27" s="128">
        <v>50</v>
      </c>
      <c r="S27" s="129"/>
      <c r="T27" s="131" t="s">
        <v>47</v>
      </c>
      <c r="U27" s="129"/>
      <c r="V27" s="129"/>
      <c r="W27" s="128"/>
      <c r="X27" s="128" t="s">
        <v>52</v>
      </c>
      <c r="Y27" s="131" t="s">
        <v>49</v>
      </c>
      <c r="Z27" s="67"/>
      <c r="AA27" s="67"/>
      <c r="AB27" s="6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127" t="s">
        <v>145</v>
      </c>
      <c r="B28" s="128" t="s">
        <v>180</v>
      </c>
      <c r="C28" s="128" t="s">
        <v>55</v>
      </c>
      <c r="D28" s="129">
        <v>1</v>
      </c>
      <c r="E28" s="128" t="s">
        <v>179</v>
      </c>
      <c r="F28" s="128"/>
      <c r="G28" s="128" t="s">
        <v>94</v>
      </c>
      <c r="H28" s="128">
        <v>440</v>
      </c>
      <c r="I28" s="90" t="s">
        <v>77</v>
      </c>
      <c r="J28" s="128" t="s">
        <v>42</v>
      </c>
      <c r="K28" s="128" t="s">
        <v>177</v>
      </c>
      <c r="L28" s="128" t="s">
        <v>90</v>
      </c>
      <c r="M28" s="130" t="s">
        <v>45</v>
      </c>
      <c r="N28" s="128">
        <v>3</v>
      </c>
      <c r="O28" s="128">
        <v>13.5</v>
      </c>
      <c r="P28" s="128" t="s">
        <v>92</v>
      </c>
      <c r="Q28" s="128">
        <v>54</v>
      </c>
      <c r="R28" s="128"/>
      <c r="S28" s="129"/>
      <c r="T28" s="131" t="s">
        <v>47</v>
      </c>
      <c r="U28" s="129"/>
      <c r="V28" s="129"/>
      <c r="W28" s="128"/>
      <c r="X28" s="128" t="s">
        <v>89</v>
      </c>
      <c r="Y28" s="131" t="s">
        <v>49</v>
      </c>
      <c r="Z28" s="67"/>
      <c r="AA28" s="67"/>
      <c r="AB28" s="67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127" t="s">
        <v>145</v>
      </c>
      <c r="B29" s="128" t="s">
        <v>185</v>
      </c>
      <c r="C29" s="128" t="s">
        <v>66</v>
      </c>
      <c r="D29" s="129">
        <v>1</v>
      </c>
      <c r="E29" s="128" t="s">
        <v>137</v>
      </c>
      <c r="F29" s="128"/>
      <c r="G29" s="128" t="s">
        <v>90</v>
      </c>
      <c r="H29" s="128">
        <v>310</v>
      </c>
      <c r="I29" s="90" t="s">
        <v>77</v>
      </c>
      <c r="J29" s="128" t="s">
        <v>42</v>
      </c>
      <c r="K29" s="128" t="s">
        <v>177</v>
      </c>
      <c r="L29" s="128" t="s">
        <v>143</v>
      </c>
      <c r="M29" s="130" t="s">
        <v>45</v>
      </c>
      <c r="N29" s="128">
        <v>2</v>
      </c>
      <c r="O29" s="128">
        <v>12.3</v>
      </c>
      <c r="P29" s="128" t="s">
        <v>144</v>
      </c>
      <c r="Q29" s="128">
        <v>57</v>
      </c>
      <c r="R29" s="128"/>
      <c r="S29" s="129"/>
      <c r="T29" s="129"/>
      <c r="U29" s="131" t="s">
        <v>47</v>
      </c>
      <c r="V29" s="129"/>
      <c r="W29" s="128"/>
      <c r="X29" s="128" t="s">
        <v>89</v>
      </c>
      <c r="Y29" s="131" t="s">
        <v>49</v>
      </c>
      <c r="Z29" s="79"/>
      <c r="AA29" s="79"/>
      <c r="AB29" s="79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127" t="s">
        <v>145</v>
      </c>
      <c r="B30" s="128" t="s">
        <v>186</v>
      </c>
      <c r="C30" s="128" t="s">
        <v>66</v>
      </c>
      <c r="D30" s="129">
        <v>1</v>
      </c>
      <c r="E30" s="128" t="s">
        <v>138</v>
      </c>
      <c r="F30" s="128"/>
      <c r="G30" s="128" t="s">
        <v>141</v>
      </c>
      <c r="H30" s="128">
        <v>310</v>
      </c>
      <c r="I30" s="90" t="s">
        <v>77</v>
      </c>
      <c r="J30" s="128" t="s">
        <v>42</v>
      </c>
      <c r="K30" s="128" t="s">
        <v>90</v>
      </c>
      <c r="L30" s="128" t="s">
        <v>90</v>
      </c>
      <c r="M30" s="130" t="s">
        <v>45</v>
      </c>
      <c r="N30" s="128">
        <v>2</v>
      </c>
      <c r="O30" s="128">
        <v>12.5</v>
      </c>
      <c r="P30" s="128" t="s">
        <v>92</v>
      </c>
      <c r="Q30" s="129"/>
      <c r="R30" s="128"/>
      <c r="S30" s="128">
        <v>50</v>
      </c>
      <c r="T30" s="129"/>
      <c r="U30" s="129"/>
      <c r="V30" s="131" t="s">
        <v>47</v>
      </c>
      <c r="W30" s="128"/>
      <c r="X30" s="128" t="s">
        <v>141</v>
      </c>
      <c r="Y30" s="130" t="s">
        <v>79</v>
      </c>
      <c r="Z30" s="79"/>
      <c r="AA30" s="79"/>
      <c r="AB30" s="79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127" t="s">
        <v>145</v>
      </c>
      <c r="B31" s="128" t="s">
        <v>181</v>
      </c>
      <c r="C31" s="128" t="s">
        <v>55</v>
      </c>
      <c r="D31" s="129">
        <v>1</v>
      </c>
      <c r="E31" s="128" t="s">
        <v>137</v>
      </c>
      <c r="F31" s="128"/>
      <c r="G31" s="128" t="s">
        <v>94</v>
      </c>
      <c r="H31" s="128">
        <v>310</v>
      </c>
      <c r="I31" s="90" t="s">
        <v>77</v>
      </c>
      <c r="J31" s="128" t="s">
        <v>42</v>
      </c>
      <c r="K31" s="128" t="s">
        <v>177</v>
      </c>
      <c r="L31" s="128" t="s">
        <v>90</v>
      </c>
      <c r="M31" s="130" t="s">
        <v>45</v>
      </c>
      <c r="N31" s="128">
        <v>2</v>
      </c>
      <c r="O31" s="128">
        <v>13</v>
      </c>
      <c r="P31" s="128" t="s">
        <v>78</v>
      </c>
      <c r="Q31" s="128">
        <v>53</v>
      </c>
      <c r="R31" s="128"/>
      <c r="S31" s="129"/>
      <c r="T31" s="129"/>
      <c r="U31" s="129"/>
      <c r="V31" s="129"/>
      <c r="W31" s="131" t="s">
        <v>47</v>
      </c>
      <c r="X31" s="128" t="s">
        <v>52</v>
      </c>
      <c r="Y31" s="131" t="s">
        <v>49</v>
      </c>
      <c r="Z31" s="79"/>
      <c r="AA31" s="79"/>
      <c r="AB31" s="79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127" t="s">
        <v>145</v>
      </c>
      <c r="B32" s="128" t="s">
        <v>187</v>
      </c>
      <c r="C32" s="128" t="s">
        <v>50</v>
      </c>
      <c r="D32" s="129">
        <v>5</v>
      </c>
      <c r="E32" s="128" t="s">
        <v>182</v>
      </c>
      <c r="F32" s="128"/>
      <c r="G32" s="128" t="s">
        <v>183</v>
      </c>
      <c r="H32" s="128">
        <v>320</v>
      </c>
      <c r="I32" s="90" t="s">
        <v>77</v>
      </c>
      <c r="J32" s="128" t="s">
        <v>54</v>
      </c>
      <c r="K32" s="128" t="s">
        <v>90</v>
      </c>
      <c r="L32" s="128" t="s">
        <v>90</v>
      </c>
      <c r="M32" s="130" t="s">
        <v>45</v>
      </c>
      <c r="N32" s="128">
        <v>2</v>
      </c>
      <c r="O32" s="128">
        <v>12</v>
      </c>
      <c r="P32" s="128" t="s">
        <v>118</v>
      </c>
      <c r="Q32" s="129"/>
      <c r="R32" s="128"/>
      <c r="S32" s="128">
        <v>42</v>
      </c>
      <c r="T32" s="129"/>
      <c r="U32" s="129"/>
      <c r="V32" s="131" t="s">
        <v>47</v>
      </c>
      <c r="W32" s="128"/>
      <c r="X32" s="128" t="s">
        <v>52</v>
      </c>
      <c r="Y32" s="130" t="s">
        <v>79</v>
      </c>
      <c r="Z32" s="79"/>
      <c r="AA32" s="79"/>
      <c r="AB32" s="79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127" t="s">
        <v>145</v>
      </c>
      <c r="B33" s="128" t="s">
        <v>184</v>
      </c>
      <c r="C33" s="128" t="s">
        <v>55</v>
      </c>
      <c r="D33" s="129">
        <v>1</v>
      </c>
      <c r="E33" s="128" t="s">
        <v>136</v>
      </c>
      <c r="F33" s="128"/>
      <c r="G33" s="128" t="s">
        <v>117</v>
      </c>
      <c r="H33" s="128">
        <v>360</v>
      </c>
      <c r="I33" s="90" t="s">
        <v>77</v>
      </c>
      <c r="J33" s="128" t="s">
        <v>54</v>
      </c>
      <c r="K33" s="132" t="s">
        <v>43</v>
      </c>
      <c r="L33" s="128" t="s">
        <v>90</v>
      </c>
      <c r="M33" s="130" t="s">
        <v>45</v>
      </c>
      <c r="N33" s="128">
        <v>2</v>
      </c>
      <c r="O33" s="128">
        <v>12.3</v>
      </c>
      <c r="P33" s="128" t="s">
        <v>118</v>
      </c>
      <c r="Q33" s="129"/>
      <c r="R33" s="128">
        <v>53</v>
      </c>
      <c r="S33" s="129"/>
      <c r="T33" s="129"/>
      <c r="U33" s="129"/>
      <c r="V33" s="129"/>
      <c r="W33" s="131" t="s">
        <v>47</v>
      </c>
      <c r="X33" s="128" t="s">
        <v>89</v>
      </c>
      <c r="Y33" s="131" t="s">
        <v>49</v>
      </c>
      <c r="Z33" s="78"/>
      <c r="AA33" s="78"/>
      <c r="AB33" s="78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145</v>
      </c>
      <c r="B34" s="103" t="s">
        <v>159</v>
      </c>
      <c r="C34" s="59" t="s">
        <v>55</v>
      </c>
      <c r="D34" s="59">
        <v>2</v>
      </c>
      <c r="E34" s="103" t="s">
        <v>136</v>
      </c>
      <c r="F34" s="63"/>
      <c r="G34" s="59" t="s">
        <v>117</v>
      </c>
      <c r="H34" s="60">
        <v>360</v>
      </c>
      <c r="I34" s="90" t="s">
        <v>77</v>
      </c>
      <c r="J34" s="53" t="s">
        <v>54</v>
      </c>
      <c r="K34" s="112" t="s">
        <v>43</v>
      </c>
      <c r="L34" s="85" t="s">
        <v>90</v>
      </c>
      <c r="M34" s="90" t="s">
        <v>45</v>
      </c>
      <c r="N34" s="60">
        <v>2</v>
      </c>
      <c r="O34" s="60">
        <v>12.3</v>
      </c>
      <c r="P34" s="53" t="s">
        <v>118</v>
      </c>
      <c r="Q34" s="37">
        <v>57</v>
      </c>
      <c r="R34" s="31"/>
      <c r="S34" s="60"/>
      <c r="T34" s="104"/>
      <c r="U34" s="54"/>
      <c r="V34" s="60"/>
      <c r="W34" s="116" t="s">
        <v>47</v>
      </c>
      <c r="X34" s="60" t="s">
        <v>52</v>
      </c>
      <c r="Y34" s="78" t="s">
        <v>49</v>
      </c>
      <c r="Z34" s="78"/>
      <c r="AA34" s="78"/>
      <c r="AB34" s="78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145</v>
      </c>
      <c r="B35" s="95" t="s">
        <v>130</v>
      </c>
      <c r="C35" s="95" t="s">
        <v>55</v>
      </c>
      <c r="D35" s="94">
        <v>1</v>
      </c>
      <c r="E35" s="94" t="s">
        <v>137</v>
      </c>
      <c r="F35" s="94"/>
      <c r="G35" s="94" t="s">
        <v>94</v>
      </c>
      <c r="H35" s="94">
        <v>310</v>
      </c>
      <c r="I35" s="90" t="s">
        <v>77</v>
      </c>
      <c r="J35" s="53" t="s">
        <v>42</v>
      </c>
      <c r="K35" s="112" t="s">
        <v>43</v>
      </c>
      <c r="L35" s="85" t="s">
        <v>90</v>
      </c>
      <c r="M35" s="90" t="s">
        <v>45</v>
      </c>
      <c r="N35" s="94">
        <v>2</v>
      </c>
      <c r="O35" s="94">
        <v>12.5</v>
      </c>
      <c r="P35" s="94" t="s">
        <v>92</v>
      </c>
      <c r="Q35" s="94">
        <v>57</v>
      </c>
      <c r="R35" s="31"/>
      <c r="S35" s="32"/>
      <c r="T35" s="54"/>
      <c r="U35" s="31"/>
      <c r="V35" s="31"/>
      <c r="W35" s="116" t="s">
        <v>47</v>
      </c>
      <c r="X35" s="94" t="s">
        <v>52</v>
      </c>
      <c r="Y35" s="78" t="s">
        <v>49</v>
      </c>
      <c r="Z35" s="78"/>
      <c r="AA35" s="78"/>
      <c r="AB35" s="78"/>
    </row>
    <row r="36" spans="1:67" s="31" customFormat="1">
      <c r="A36" s="37" t="s">
        <v>145</v>
      </c>
      <c r="B36" s="95" t="s">
        <v>158</v>
      </c>
      <c r="C36" s="95" t="s">
        <v>55</v>
      </c>
      <c r="D36" s="94">
        <v>1</v>
      </c>
      <c r="E36" s="94" t="s">
        <v>138</v>
      </c>
      <c r="F36" s="95"/>
      <c r="G36" s="94" t="s">
        <v>140</v>
      </c>
      <c r="H36" s="94">
        <v>310</v>
      </c>
      <c r="I36" s="90" t="s">
        <v>77</v>
      </c>
      <c r="J36" s="53" t="s">
        <v>42</v>
      </c>
      <c r="K36" s="112" t="s">
        <v>43</v>
      </c>
      <c r="L36" s="95" t="s">
        <v>44</v>
      </c>
      <c r="M36" s="90" t="s">
        <v>45</v>
      </c>
      <c r="N36" s="94">
        <v>2</v>
      </c>
      <c r="O36" s="94">
        <v>12.5</v>
      </c>
      <c r="P36" s="95" t="s">
        <v>92</v>
      </c>
      <c r="Q36" s="32"/>
      <c r="R36" s="32"/>
      <c r="S36" s="94">
        <v>49</v>
      </c>
      <c r="T36" s="54"/>
      <c r="U36" s="32"/>
      <c r="V36" s="116" t="s">
        <v>47</v>
      </c>
      <c r="W36" s="95"/>
      <c r="X36" s="94" t="s">
        <v>89</v>
      </c>
      <c r="Y36" s="90" t="s">
        <v>79</v>
      </c>
      <c r="Z36" s="99"/>
      <c r="AA36" s="38"/>
      <c r="AB36" s="7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145</v>
      </c>
      <c r="B37" s="96" t="s">
        <v>131</v>
      </c>
      <c r="C37" s="95" t="s">
        <v>86</v>
      </c>
      <c r="D37" s="94">
        <v>1</v>
      </c>
      <c r="E37" s="94" t="s">
        <v>137</v>
      </c>
      <c r="F37" s="95"/>
      <c r="G37" s="94" t="s">
        <v>174</v>
      </c>
      <c r="H37" s="94">
        <v>310</v>
      </c>
      <c r="I37" s="90" t="s">
        <v>77</v>
      </c>
      <c r="J37" s="53" t="s">
        <v>42</v>
      </c>
      <c r="K37" s="37" t="s">
        <v>177</v>
      </c>
      <c r="L37" s="83" t="s">
        <v>143</v>
      </c>
      <c r="M37" s="90" t="s">
        <v>45</v>
      </c>
      <c r="N37" s="94">
        <v>2</v>
      </c>
      <c r="O37" s="94">
        <v>12.5</v>
      </c>
      <c r="P37" s="94" t="s">
        <v>92</v>
      </c>
      <c r="Q37" s="94">
        <v>57</v>
      </c>
      <c r="S37" s="37"/>
      <c r="T37" s="54"/>
      <c r="W37" s="116" t="s">
        <v>47</v>
      </c>
      <c r="X37" s="94" t="s">
        <v>89</v>
      </c>
      <c r="Y37" s="78" t="s">
        <v>49</v>
      </c>
      <c r="Z37" s="99"/>
      <c r="AA37" s="37"/>
      <c r="AB37" s="78"/>
      <c r="AC37" s="37"/>
      <c r="AD37" s="37"/>
      <c r="AE37" s="82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145</v>
      </c>
      <c r="B38" s="37" t="s">
        <v>132</v>
      </c>
      <c r="C38" s="37" t="s">
        <v>55</v>
      </c>
      <c r="D38" s="37">
        <v>1</v>
      </c>
      <c r="E38" s="37" t="s">
        <v>136</v>
      </c>
      <c r="F38" s="37"/>
      <c r="G38" s="37" t="s">
        <v>175</v>
      </c>
      <c r="H38" s="37">
        <v>360</v>
      </c>
      <c r="I38" s="90" t="s">
        <v>77</v>
      </c>
      <c r="J38" s="85" t="s">
        <v>90</v>
      </c>
      <c r="K38" s="112" t="s">
        <v>43</v>
      </c>
      <c r="L38" s="37" t="s">
        <v>44</v>
      </c>
      <c r="M38" s="90" t="s">
        <v>45</v>
      </c>
      <c r="N38" s="37">
        <v>2</v>
      </c>
      <c r="O38" s="37">
        <v>12.3</v>
      </c>
      <c r="P38" s="37" t="s">
        <v>144</v>
      </c>
      <c r="Q38" s="37">
        <v>57</v>
      </c>
      <c r="S38" s="37"/>
      <c r="T38" s="116" t="s">
        <v>47</v>
      </c>
      <c r="U38" s="37"/>
      <c r="V38" s="37"/>
      <c r="W38" s="37"/>
      <c r="X38" s="37" t="s">
        <v>89</v>
      </c>
      <c r="Y38" s="78" t="s">
        <v>49</v>
      </c>
      <c r="Z38" s="49"/>
      <c r="AA38" s="37"/>
      <c r="AB38" s="78"/>
      <c r="AC38" s="37"/>
      <c r="AD38" s="37"/>
      <c r="AE38" s="82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145</v>
      </c>
      <c r="B39" s="32" t="s">
        <v>133</v>
      </c>
      <c r="C39" s="32" t="s">
        <v>86</v>
      </c>
      <c r="D39" s="32">
        <v>10</v>
      </c>
      <c r="E39" s="32" t="s">
        <v>138</v>
      </c>
      <c r="G39" s="32" t="s">
        <v>141</v>
      </c>
      <c r="H39" s="37">
        <v>310</v>
      </c>
      <c r="I39" s="90" t="s">
        <v>77</v>
      </c>
      <c r="J39" s="32" t="s">
        <v>42</v>
      </c>
      <c r="K39" s="85" t="s">
        <v>90</v>
      </c>
      <c r="L39" s="85" t="s">
        <v>90</v>
      </c>
      <c r="M39" s="90" t="s">
        <v>45</v>
      </c>
      <c r="N39" s="37">
        <v>2</v>
      </c>
      <c r="O39" s="32">
        <v>12.3</v>
      </c>
      <c r="P39" s="32" t="s">
        <v>70</v>
      </c>
      <c r="S39" s="32">
        <v>42</v>
      </c>
      <c r="V39" s="116" t="s">
        <v>47</v>
      </c>
      <c r="X39" s="32" t="s">
        <v>141</v>
      </c>
      <c r="Y39" s="90" t="s">
        <v>79</v>
      </c>
      <c r="Z39" s="79"/>
      <c r="AA39" s="79"/>
      <c r="AB39" s="78"/>
      <c r="AC39" s="37"/>
      <c r="AD39" s="37"/>
      <c r="AE39" s="82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145</v>
      </c>
      <c r="B40" s="32" t="s">
        <v>134</v>
      </c>
      <c r="C40" s="32" t="s">
        <v>66</v>
      </c>
      <c r="D40" s="32">
        <v>1</v>
      </c>
      <c r="E40" s="32" t="s">
        <v>137</v>
      </c>
      <c r="F40" s="32"/>
      <c r="G40" s="32" t="s">
        <v>113</v>
      </c>
      <c r="H40" s="32">
        <v>310</v>
      </c>
      <c r="I40" s="90" t="s">
        <v>77</v>
      </c>
      <c r="J40" s="32" t="s">
        <v>42</v>
      </c>
      <c r="K40" s="112" t="s">
        <v>43</v>
      </c>
      <c r="L40" s="32" t="s">
        <v>44</v>
      </c>
      <c r="M40" s="90" t="s">
        <v>45</v>
      </c>
      <c r="N40" s="32">
        <v>2</v>
      </c>
      <c r="O40" s="32">
        <v>12.3</v>
      </c>
      <c r="P40" s="32" t="s">
        <v>92</v>
      </c>
      <c r="Q40" s="32">
        <v>57</v>
      </c>
      <c r="R40" s="32"/>
      <c r="S40" s="32"/>
      <c r="T40" s="32"/>
      <c r="U40" s="32"/>
      <c r="V40" s="32"/>
      <c r="W40" s="116" t="s">
        <v>47</v>
      </c>
      <c r="X40" s="32" t="s">
        <v>89</v>
      </c>
      <c r="Y40" s="78" t="s">
        <v>49</v>
      </c>
      <c r="Z40" s="79"/>
      <c r="AA40" s="63"/>
      <c r="AB40" s="78"/>
      <c r="AE40" s="82"/>
    </row>
    <row r="41" spans="1:67" s="35" customFormat="1">
      <c r="A41" s="37" t="s">
        <v>145</v>
      </c>
      <c r="B41" s="37" t="s">
        <v>134</v>
      </c>
      <c r="C41" s="37" t="s">
        <v>86</v>
      </c>
      <c r="D41" s="37">
        <v>1</v>
      </c>
      <c r="E41" s="37" t="s">
        <v>137</v>
      </c>
      <c r="F41" s="37"/>
      <c r="G41" s="37" t="s">
        <v>113</v>
      </c>
      <c r="H41" s="37">
        <v>310</v>
      </c>
      <c r="I41" s="90" t="s">
        <v>77</v>
      </c>
      <c r="J41" s="37" t="s">
        <v>42</v>
      </c>
      <c r="K41" s="37" t="s">
        <v>177</v>
      </c>
      <c r="L41" s="37" t="s">
        <v>143</v>
      </c>
      <c r="M41" s="90" t="s">
        <v>45</v>
      </c>
      <c r="N41" s="37">
        <v>2</v>
      </c>
      <c r="O41" s="37">
        <v>12.3</v>
      </c>
      <c r="P41" s="37" t="s">
        <v>92</v>
      </c>
      <c r="Q41" s="37">
        <v>57</v>
      </c>
      <c r="R41" s="32"/>
      <c r="S41" s="37"/>
      <c r="T41" s="37"/>
      <c r="U41" s="37"/>
      <c r="V41" s="37"/>
      <c r="W41" s="116" t="s">
        <v>47</v>
      </c>
      <c r="X41" s="37" t="s">
        <v>89</v>
      </c>
      <c r="Y41" s="78" t="s">
        <v>49</v>
      </c>
      <c r="Z41" s="37"/>
      <c r="AA41" s="37"/>
      <c r="AB41" s="78"/>
      <c r="AC41" s="37"/>
      <c r="AD41" s="37"/>
      <c r="AE41" s="82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7" t="s">
        <v>145</v>
      </c>
      <c r="B42" s="70" t="s">
        <v>135</v>
      </c>
      <c r="C42" s="69" t="s">
        <v>55</v>
      </c>
      <c r="D42" s="69">
        <v>10</v>
      </c>
      <c r="E42" s="68" t="s">
        <v>138</v>
      </c>
      <c r="F42" s="58"/>
      <c r="G42" s="69" t="s">
        <v>113</v>
      </c>
      <c r="H42" s="81">
        <v>310</v>
      </c>
      <c r="I42" s="90" t="s">
        <v>77</v>
      </c>
      <c r="J42" s="53" t="s">
        <v>42</v>
      </c>
      <c r="K42" s="112" t="s">
        <v>43</v>
      </c>
      <c r="L42" s="85" t="s">
        <v>90</v>
      </c>
      <c r="M42" s="90" t="s">
        <v>45</v>
      </c>
      <c r="N42" s="69">
        <v>2</v>
      </c>
      <c r="O42" s="80">
        <v>12.5</v>
      </c>
      <c r="P42" s="98" t="s">
        <v>92</v>
      </c>
      <c r="Q42" s="69"/>
      <c r="R42" s="37"/>
      <c r="S42" s="32">
        <v>41</v>
      </c>
      <c r="T42" s="97"/>
      <c r="U42" s="54"/>
      <c r="V42" s="116" t="s">
        <v>47</v>
      </c>
      <c r="W42" s="54"/>
      <c r="X42" s="70" t="s">
        <v>89</v>
      </c>
      <c r="Y42" s="90" t="s">
        <v>79</v>
      </c>
      <c r="Z42" s="37"/>
      <c r="AA42" s="37"/>
      <c r="AB42" s="78"/>
      <c r="AC42" s="37"/>
      <c r="AD42" s="37"/>
      <c r="AE42" s="82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7" t="s">
        <v>145</v>
      </c>
      <c r="B43" s="70" t="s">
        <v>157</v>
      </c>
      <c r="C43" s="69" t="s">
        <v>55</v>
      </c>
      <c r="D43" s="69">
        <v>2</v>
      </c>
      <c r="E43" s="68" t="s">
        <v>139</v>
      </c>
      <c r="F43" s="58"/>
      <c r="G43" s="69" t="s">
        <v>113</v>
      </c>
      <c r="H43" s="81">
        <v>360</v>
      </c>
      <c r="I43" s="90" t="s">
        <v>77</v>
      </c>
      <c r="J43" s="53" t="s">
        <v>54</v>
      </c>
      <c r="K43" s="112" t="s">
        <v>43</v>
      </c>
      <c r="L43" s="85" t="s">
        <v>90</v>
      </c>
      <c r="M43" s="90" t="s">
        <v>45</v>
      </c>
      <c r="N43" s="69">
        <v>3</v>
      </c>
      <c r="O43" s="80">
        <v>18</v>
      </c>
      <c r="P43" s="98" t="s">
        <v>118</v>
      </c>
      <c r="Q43" s="69"/>
      <c r="R43" s="31"/>
      <c r="S43" s="32">
        <v>70</v>
      </c>
      <c r="T43" s="97"/>
      <c r="U43" s="54"/>
      <c r="V43" s="116" t="s">
        <v>47</v>
      </c>
      <c r="W43" s="54"/>
      <c r="X43" s="70" t="s">
        <v>89</v>
      </c>
      <c r="Y43" s="90" t="s">
        <v>79</v>
      </c>
      <c r="Z43" s="37"/>
      <c r="AA43" s="37"/>
      <c r="AB43" s="78"/>
      <c r="AC43" s="37"/>
      <c r="AD43" s="37"/>
      <c r="AE43" s="82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7" t="s">
        <v>145</v>
      </c>
      <c r="B44" s="70" t="s">
        <v>156</v>
      </c>
      <c r="C44" s="69" t="s">
        <v>55</v>
      </c>
      <c r="D44" s="69">
        <v>1</v>
      </c>
      <c r="E44" s="68" t="s">
        <v>137</v>
      </c>
      <c r="F44" s="58"/>
      <c r="G44" s="69" t="s">
        <v>142</v>
      </c>
      <c r="H44" s="81">
        <v>310</v>
      </c>
      <c r="I44" s="90" t="s">
        <v>77</v>
      </c>
      <c r="J44" s="53" t="s">
        <v>42</v>
      </c>
      <c r="K44" s="112" t="s">
        <v>43</v>
      </c>
      <c r="L44" s="85" t="s">
        <v>90</v>
      </c>
      <c r="M44" s="90" t="s">
        <v>45</v>
      </c>
      <c r="N44" s="69">
        <v>2</v>
      </c>
      <c r="O44" s="80">
        <v>12.5</v>
      </c>
      <c r="P44" s="98" t="s">
        <v>92</v>
      </c>
      <c r="Q44" s="32">
        <v>57</v>
      </c>
      <c r="R44" s="32"/>
      <c r="S44" s="69"/>
      <c r="T44" s="97"/>
      <c r="U44" s="54"/>
      <c r="V44" s="69"/>
      <c r="W44" s="116" t="s">
        <v>47</v>
      </c>
      <c r="X44" s="70" t="s">
        <v>52</v>
      </c>
      <c r="Y44" s="78" t="s">
        <v>49</v>
      </c>
      <c r="AB44" s="78"/>
      <c r="AE44" s="82"/>
    </row>
    <row r="45" spans="1:67" s="35" customFormat="1">
      <c r="A45" s="37" t="s">
        <v>145</v>
      </c>
      <c r="B45" s="32" t="s">
        <v>155</v>
      </c>
      <c r="C45" s="32" t="s">
        <v>55</v>
      </c>
      <c r="D45" s="32">
        <v>2</v>
      </c>
      <c r="E45" s="32" t="s">
        <v>136</v>
      </c>
      <c r="F45" s="32"/>
      <c r="G45" s="32" t="s">
        <v>175</v>
      </c>
      <c r="H45" s="32">
        <v>360</v>
      </c>
      <c r="I45" s="90" t="s">
        <v>77</v>
      </c>
      <c r="J45" s="32" t="s">
        <v>54</v>
      </c>
      <c r="K45" s="85" t="s">
        <v>90</v>
      </c>
      <c r="L45" s="85" t="s">
        <v>90</v>
      </c>
      <c r="M45" s="90" t="s">
        <v>45</v>
      </c>
      <c r="N45" s="32">
        <v>2</v>
      </c>
      <c r="O45" s="32">
        <v>12.3</v>
      </c>
      <c r="P45" s="32" t="s">
        <v>144</v>
      </c>
      <c r="Q45" s="32">
        <v>57</v>
      </c>
      <c r="R45" s="32"/>
      <c r="S45" s="32"/>
      <c r="T45" s="116" t="s">
        <v>47</v>
      </c>
      <c r="U45" s="32"/>
      <c r="V45" s="32"/>
      <c r="W45" s="32"/>
      <c r="X45" s="32" t="s">
        <v>52</v>
      </c>
      <c r="Y45" s="78" t="s">
        <v>49</v>
      </c>
      <c r="Z45" s="37"/>
      <c r="AA45" s="37"/>
      <c r="AB45" s="78"/>
      <c r="AC45" s="37"/>
      <c r="AD45" s="37"/>
      <c r="AE45" s="82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116" t="s">
        <v>153</v>
      </c>
      <c r="B46" s="111" t="s">
        <v>107</v>
      </c>
      <c r="C46" s="111" t="s">
        <v>50</v>
      </c>
      <c r="D46" s="116">
        <v>1</v>
      </c>
      <c r="E46" s="111" t="s">
        <v>167</v>
      </c>
      <c r="F46" s="111"/>
      <c r="G46" s="111" t="s">
        <v>142</v>
      </c>
      <c r="H46" s="111">
        <v>410</v>
      </c>
      <c r="I46" s="90" t="s">
        <v>77</v>
      </c>
      <c r="J46" s="111" t="s">
        <v>42</v>
      </c>
      <c r="K46" s="112" t="s">
        <v>108</v>
      </c>
      <c r="L46" s="111" t="s">
        <v>106</v>
      </c>
      <c r="M46" s="90" t="s">
        <v>45</v>
      </c>
      <c r="N46" s="111">
        <v>2</v>
      </c>
      <c r="O46" s="111" t="s">
        <v>109</v>
      </c>
      <c r="P46" s="111" t="s">
        <v>92</v>
      </c>
      <c r="Q46" s="116"/>
      <c r="R46" s="116" t="s">
        <v>47</v>
      </c>
      <c r="S46" s="111"/>
      <c r="T46" s="116" t="s">
        <v>47</v>
      </c>
      <c r="U46" s="116"/>
      <c r="V46" s="116"/>
      <c r="W46" s="118"/>
      <c r="X46" s="111" t="s">
        <v>52</v>
      </c>
      <c r="Y46" s="78" t="s">
        <v>49</v>
      </c>
      <c r="Z46" s="37"/>
      <c r="AA46" s="37"/>
      <c r="AB46" s="78"/>
      <c r="AC46" s="37"/>
      <c r="AD46" s="37"/>
      <c r="AE46" s="82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116" t="s">
        <v>153</v>
      </c>
      <c r="B47" s="111" t="s">
        <v>110</v>
      </c>
      <c r="C47" s="111" t="s">
        <v>55</v>
      </c>
      <c r="D47" s="116">
        <v>1</v>
      </c>
      <c r="E47" s="111" t="s">
        <v>167</v>
      </c>
      <c r="F47" s="111"/>
      <c r="G47" s="111" t="s">
        <v>142</v>
      </c>
      <c r="H47" s="111">
        <v>450</v>
      </c>
      <c r="I47" s="90" t="s">
        <v>77</v>
      </c>
      <c r="J47" s="111" t="s">
        <v>42</v>
      </c>
      <c r="K47" s="112" t="s">
        <v>108</v>
      </c>
      <c r="L47" s="117" t="s">
        <v>106</v>
      </c>
      <c r="M47" s="90" t="s">
        <v>45</v>
      </c>
      <c r="N47" s="111">
        <v>3</v>
      </c>
      <c r="O47" s="111" t="s">
        <v>109</v>
      </c>
      <c r="P47" s="111" t="s">
        <v>90</v>
      </c>
      <c r="Q47" s="116"/>
      <c r="R47" s="116" t="s">
        <v>47</v>
      </c>
      <c r="S47" s="111"/>
      <c r="T47" s="116" t="s">
        <v>47</v>
      </c>
      <c r="U47" s="116"/>
      <c r="V47" s="118"/>
      <c r="W47" s="111"/>
      <c r="X47" s="111" t="s">
        <v>52</v>
      </c>
      <c r="Y47" s="78" t="s">
        <v>49</v>
      </c>
      <c r="AB47" s="78"/>
      <c r="AE47" s="82"/>
    </row>
    <row r="48" spans="1:67" s="35" customFormat="1">
      <c r="A48" s="116" t="s">
        <v>153</v>
      </c>
      <c r="B48" s="111" t="s">
        <v>111</v>
      </c>
      <c r="C48" s="111" t="s">
        <v>73</v>
      </c>
      <c r="D48" s="116">
        <v>2</v>
      </c>
      <c r="E48" s="111" t="s">
        <v>168</v>
      </c>
      <c r="F48" s="111"/>
      <c r="G48" s="111" t="s">
        <v>75</v>
      </c>
      <c r="H48" s="111">
        <v>240</v>
      </c>
      <c r="I48" s="90" t="s">
        <v>77</v>
      </c>
      <c r="J48" s="111" t="s">
        <v>54</v>
      </c>
      <c r="K48" s="112" t="s">
        <v>108</v>
      </c>
      <c r="L48" s="111" t="s">
        <v>106</v>
      </c>
      <c r="M48" s="90" t="s">
        <v>45</v>
      </c>
      <c r="N48" s="111">
        <v>2</v>
      </c>
      <c r="O48" s="111" t="s">
        <v>109</v>
      </c>
      <c r="P48" s="111" t="s">
        <v>90</v>
      </c>
      <c r="Q48" s="116" t="s">
        <v>47</v>
      </c>
      <c r="R48" s="116"/>
      <c r="S48" s="111"/>
      <c r="T48" s="116"/>
      <c r="U48" s="116"/>
      <c r="V48" s="116" t="s">
        <v>47</v>
      </c>
      <c r="W48" s="111"/>
      <c r="X48" s="111" t="s">
        <v>52</v>
      </c>
      <c r="Y48" s="90" t="s">
        <v>79</v>
      </c>
      <c r="Z48" s="37"/>
      <c r="AA48" s="37"/>
      <c r="AB48" s="79"/>
      <c r="AC48" s="37"/>
      <c r="AD48" s="37"/>
      <c r="AE48" s="82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116" t="s">
        <v>153</v>
      </c>
      <c r="B49" s="59" t="s">
        <v>112</v>
      </c>
      <c r="C49" s="59" t="s">
        <v>55</v>
      </c>
      <c r="D49" s="59">
        <v>9</v>
      </c>
      <c r="E49" s="59" t="s">
        <v>168</v>
      </c>
      <c r="F49" s="59"/>
      <c r="G49" s="59" t="s">
        <v>113</v>
      </c>
      <c r="H49" s="100">
        <v>240</v>
      </c>
      <c r="I49" s="90" t="s">
        <v>77</v>
      </c>
      <c r="J49" s="111" t="s">
        <v>54</v>
      </c>
      <c r="K49" s="112" t="s">
        <v>108</v>
      </c>
      <c r="L49" s="59" t="s">
        <v>106</v>
      </c>
      <c r="M49" s="90" t="s">
        <v>45</v>
      </c>
      <c r="N49" s="59">
        <v>2</v>
      </c>
      <c r="O49" s="101" t="s">
        <v>109</v>
      </c>
      <c r="P49" s="111" t="s">
        <v>114</v>
      </c>
      <c r="Q49" s="45"/>
      <c r="R49" s="45"/>
      <c r="S49" s="116" t="s">
        <v>47</v>
      </c>
      <c r="T49" s="59"/>
      <c r="U49" s="59"/>
      <c r="V49" s="116" t="s">
        <v>47</v>
      </c>
      <c r="W49" s="45"/>
      <c r="X49" s="85" t="s">
        <v>89</v>
      </c>
      <c r="Y49" s="90" t="s">
        <v>79</v>
      </c>
      <c r="Z49" s="37"/>
      <c r="AA49" s="37"/>
      <c r="AB49" s="79"/>
      <c r="AC49" s="37"/>
      <c r="AD49" s="37"/>
      <c r="AE49" s="82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116" t="s">
        <v>153</v>
      </c>
      <c r="B50" s="59" t="s">
        <v>115</v>
      </c>
      <c r="C50" s="59" t="s">
        <v>86</v>
      </c>
      <c r="D50" s="59">
        <v>3</v>
      </c>
      <c r="E50" s="59" t="s">
        <v>169</v>
      </c>
      <c r="F50" s="59"/>
      <c r="G50" s="59" t="s">
        <v>75</v>
      </c>
      <c r="H50" s="100">
        <v>330</v>
      </c>
      <c r="I50" s="90" t="s">
        <v>77</v>
      </c>
      <c r="J50" s="111" t="s">
        <v>42</v>
      </c>
      <c r="K50" s="112" t="s">
        <v>43</v>
      </c>
      <c r="L50" s="59" t="s">
        <v>44</v>
      </c>
      <c r="M50" s="90" t="s">
        <v>45</v>
      </c>
      <c r="N50" s="59">
        <v>2</v>
      </c>
      <c r="O50" s="102" t="s">
        <v>109</v>
      </c>
      <c r="P50" s="111" t="s">
        <v>92</v>
      </c>
      <c r="Q50" s="45"/>
      <c r="R50" s="45"/>
      <c r="S50" s="116" t="s">
        <v>47</v>
      </c>
      <c r="T50" s="59"/>
      <c r="U50" s="59"/>
      <c r="V50" s="118" t="s">
        <v>47</v>
      </c>
      <c r="W50" s="45"/>
      <c r="X50" s="111" t="s">
        <v>52</v>
      </c>
      <c r="Y50" s="89" t="s">
        <v>79</v>
      </c>
      <c r="Z50" s="37"/>
      <c r="AA50" s="37"/>
      <c r="AB50" s="79"/>
      <c r="AC50" s="37"/>
      <c r="AD50" s="37"/>
      <c r="AE50" s="82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116" t="s">
        <v>153</v>
      </c>
      <c r="B51" s="59" t="s">
        <v>116</v>
      </c>
      <c r="C51" s="59" t="s">
        <v>66</v>
      </c>
      <c r="D51" s="59">
        <v>8</v>
      </c>
      <c r="E51" s="59" t="s">
        <v>170</v>
      </c>
      <c r="F51" s="59"/>
      <c r="G51" s="59" t="s">
        <v>117</v>
      </c>
      <c r="H51" s="100">
        <v>350</v>
      </c>
      <c r="I51" s="90" t="s">
        <v>77</v>
      </c>
      <c r="J51" s="111" t="s">
        <v>42</v>
      </c>
      <c r="K51" s="112" t="s">
        <v>43</v>
      </c>
      <c r="L51" s="59" t="s">
        <v>44</v>
      </c>
      <c r="M51" s="90" t="s">
        <v>45</v>
      </c>
      <c r="N51" s="59">
        <v>2</v>
      </c>
      <c r="O51" s="101" t="s">
        <v>109</v>
      </c>
      <c r="P51" s="111" t="s">
        <v>118</v>
      </c>
      <c r="Q51" s="59"/>
      <c r="R51" s="116" t="s">
        <v>47</v>
      </c>
      <c r="S51" s="59"/>
      <c r="T51" s="59"/>
      <c r="U51" s="118"/>
      <c r="V51" s="59"/>
      <c r="W51" s="116" t="s">
        <v>47</v>
      </c>
      <c r="X51" s="111" t="s">
        <v>90</v>
      </c>
      <c r="Y51" s="78" t="s">
        <v>49</v>
      </c>
      <c r="Z51" s="37"/>
      <c r="AA51" s="37"/>
      <c r="AB51" s="79"/>
      <c r="AC51" s="37"/>
      <c r="AD51" s="37"/>
      <c r="AE51" s="82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116" t="s">
        <v>153</v>
      </c>
      <c r="B52" s="59" t="s">
        <v>119</v>
      </c>
      <c r="C52" s="59" t="s">
        <v>66</v>
      </c>
      <c r="D52" s="59">
        <v>1</v>
      </c>
      <c r="E52" s="59" t="s">
        <v>171</v>
      </c>
      <c r="F52" s="59"/>
      <c r="G52" s="59" t="s">
        <v>120</v>
      </c>
      <c r="H52" s="100">
        <v>290</v>
      </c>
      <c r="I52" s="90" t="s">
        <v>77</v>
      </c>
      <c r="J52" s="111" t="s">
        <v>42</v>
      </c>
      <c r="K52" s="45" t="s">
        <v>43</v>
      </c>
      <c r="L52" s="59" t="s">
        <v>44</v>
      </c>
      <c r="M52" s="90" t="s">
        <v>45</v>
      </c>
      <c r="N52" s="59">
        <v>2</v>
      </c>
      <c r="O52" s="102" t="s">
        <v>109</v>
      </c>
      <c r="P52" s="111" t="s">
        <v>92</v>
      </c>
      <c r="Q52" s="116" t="s">
        <v>47</v>
      </c>
      <c r="R52" s="45"/>
      <c r="S52" s="59"/>
      <c r="T52" s="59"/>
      <c r="U52" s="118"/>
      <c r="V52" s="59"/>
      <c r="W52" s="116" t="s">
        <v>47</v>
      </c>
      <c r="X52" s="59" t="s">
        <v>52</v>
      </c>
      <c r="Y52" s="78" t="s">
        <v>49</v>
      </c>
      <c r="AB52" s="79"/>
      <c r="AE52" s="82"/>
      <c r="AF52" s="41"/>
    </row>
    <row r="53" spans="1:2331">
      <c r="A53" s="116" t="s">
        <v>153</v>
      </c>
      <c r="B53" s="59" t="s">
        <v>121</v>
      </c>
      <c r="C53" s="59" t="s">
        <v>66</v>
      </c>
      <c r="D53" s="59">
        <v>1</v>
      </c>
      <c r="E53" s="103" t="s">
        <v>171</v>
      </c>
      <c r="F53" s="59"/>
      <c r="G53" s="59" t="s">
        <v>120</v>
      </c>
      <c r="H53" s="100">
        <v>290</v>
      </c>
      <c r="I53" s="90" t="s">
        <v>77</v>
      </c>
      <c r="J53" s="59" t="s">
        <v>42</v>
      </c>
      <c r="K53" s="112" t="s">
        <v>43</v>
      </c>
      <c r="L53" s="59" t="s">
        <v>44</v>
      </c>
      <c r="M53" s="90" t="s">
        <v>45</v>
      </c>
      <c r="N53" s="59">
        <v>2</v>
      </c>
      <c r="O53" s="101" t="s">
        <v>109</v>
      </c>
      <c r="P53" s="111" t="s">
        <v>92</v>
      </c>
      <c r="Q53" s="116" t="s">
        <v>47</v>
      </c>
      <c r="R53" s="45"/>
      <c r="S53" s="59"/>
      <c r="T53" s="59"/>
      <c r="U53" s="59"/>
      <c r="V53" s="118"/>
      <c r="W53" s="116" t="s">
        <v>47</v>
      </c>
      <c r="X53" s="85" t="s">
        <v>89</v>
      </c>
      <c r="Y53" s="78" t="s">
        <v>49</v>
      </c>
      <c r="Z53" s="37"/>
      <c r="AA53" s="37"/>
      <c r="AB53" s="37"/>
      <c r="AC53" s="37"/>
      <c r="AD53" s="37"/>
      <c r="AE53" s="110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116" t="s">
        <v>153</v>
      </c>
      <c r="B54" s="59" t="s">
        <v>122</v>
      </c>
      <c r="C54" s="59" t="s">
        <v>86</v>
      </c>
      <c r="D54" s="59">
        <v>5</v>
      </c>
      <c r="E54" s="103" t="s">
        <v>169</v>
      </c>
      <c r="F54" s="120"/>
      <c r="G54" s="32" t="s">
        <v>141</v>
      </c>
      <c r="H54" s="100">
        <v>330</v>
      </c>
      <c r="I54" s="90" t="s">
        <v>77</v>
      </c>
      <c r="J54" s="111" t="s">
        <v>42</v>
      </c>
      <c r="K54" s="112" t="s">
        <v>43</v>
      </c>
      <c r="L54" s="59" t="s">
        <v>44</v>
      </c>
      <c r="M54" s="90" t="s">
        <v>45</v>
      </c>
      <c r="N54" s="59">
        <v>2</v>
      </c>
      <c r="O54" s="101" t="s">
        <v>109</v>
      </c>
      <c r="P54" s="59" t="s">
        <v>70</v>
      </c>
      <c r="Q54" s="45"/>
      <c r="R54" s="45"/>
      <c r="S54" s="116" t="s">
        <v>47</v>
      </c>
      <c r="T54" s="121"/>
      <c r="U54" s="59"/>
      <c r="V54" s="116" t="s">
        <v>47</v>
      </c>
      <c r="W54" s="45"/>
      <c r="X54" s="111" t="s">
        <v>123</v>
      </c>
      <c r="Y54" s="90" t="s">
        <v>79</v>
      </c>
      <c r="AE54" s="110"/>
      <c r="AF54" s="43"/>
    </row>
    <row r="55" spans="1:2331">
      <c r="A55" s="116" t="s">
        <v>153</v>
      </c>
      <c r="B55" s="59" t="s">
        <v>124</v>
      </c>
      <c r="C55" s="59" t="s">
        <v>39</v>
      </c>
      <c r="D55" s="59">
        <v>8</v>
      </c>
      <c r="E55" s="103" t="s">
        <v>172</v>
      </c>
      <c r="F55" s="120"/>
      <c r="G55" s="59" t="s">
        <v>120</v>
      </c>
      <c r="H55" s="100">
        <v>290</v>
      </c>
      <c r="I55" s="90" t="s">
        <v>77</v>
      </c>
      <c r="J55" s="111" t="s">
        <v>125</v>
      </c>
      <c r="K55" s="112" t="s">
        <v>43</v>
      </c>
      <c r="L55" s="59" t="s">
        <v>44</v>
      </c>
      <c r="M55" s="90" t="s">
        <v>45</v>
      </c>
      <c r="N55" s="59">
        <v>2</v>
      </c>
      <c r="O55" s="102" t="s">
        <v>109</v>
      </c>
      <c r="P55" s="111" t="s">
        <v>92</v>
      </c>
      <c r="Q55" s="45"/>
      <c r="R55" s="45"/>
      <c r="S55" s="116" t="s">
        <v>47</v>
      </c>
      <c r="T55" s="121"/>
      <c r="U55" s="59"/>
      <c r="V55" s="116" t="s">
        <v>47</v>
      </c>
      <c r="W55" s="45"/>
      <c r="X55" s="111" t="s">
        <v>89</v>
      </c>
      <c r="Y55" s="90" t="s">
        <v>79</v>
      </c>
      <c r="Z55" s="37"/>
      <c r="AA55" s="37"/>
      <c r="AB55" s="37"/>
      <c r="AC55" s="37"/>
      <c r="AD55" s="37"/>
      <c r="AE55" s="110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116" t="s">
        <v>153</v>
      </c>
      <c r="B56" s="105" t="s">
        <v>126</v>
      </c>
      <c r="C56" s="59" t="s">
        <v>66</v>
      </c>
      <c r="D56" s="59">
        <v>3</v>
      </c>
      <c r="E56" s="103" t="s">
        <v>169</v>
      </c>
      <c r="F56" s="120"/>
      <c r="G56" s="105" t="s">
        <v>120</v>
      </c>
      <c r="H56" s="106">
        <v>320</v>
      </c>
      <c r="I56" s="90" t="s">
        <v>77</v>
      </c>
      <c r="J56" s="111" t="s">
        <v>54</v>
      </c>
      <c r="K56" s="112" t="s">
        <v>43</v>
      </c>
      <c r="L56" s="105" t="s">
        <v>44</v>
      </c>
      <c r="M56" s="90" t="s">
        <v>45</v>
      </c>
      <c r="N56" s="105">
        <v>2</v>
      </c>
      <c r="O56" s="107" t="s">
        <v>109</v>
      </c>
      <c r="P56" s="111" t="s">
        <v>70</v>
      </c>
      <c r="Q56" s="105"/>
      <c r="R56" s="45"/>
      <c r="S56" s="116" t="s">
        <v>47</v>
      </c>
      <c r="T56" s="121"/>
      <c r="U56" s="118"/>
      <c r="V56" s="116" t="s">
        <v>47</v>
      </c>
      <c r="W56" s="118"/>
      <c r="X56" s="105" t="s">
        <v>89</v>
      </c>
      <c r="Y56" s="90" t="s">
        <v>79</v>
      </c>
      <c r="AE56" s="110"/>
      <c r="AF56" s="43"/>
    </row>
    <row r="57" spans="1:2331" s="37" customFormat="1">
      <c r="A57" s="116" t="s">
        <v>153</v>
      </c>
      <c r="B57" s="60" t="s">
        <v>127</v>
      </c>
      <c r="C57" s="60" t="s">
        <v>86</v>
      </c>
      <c r="D57" s="59">
        <v>2</v>
      </c>
      <c r="E57" s="103" t="s">
        <v>169</v>
      </c>
      <c r="F57" s="120"/>
      <c r="G57" s="32" t="s">
        <v>141</v>
      </c>
      <c r="H57" s="108">
        <v>320</v>
      </c>
      <c r="I57" s="90" t="s">
        <v>77</v>
      </c>
      <c r="J57" s="111" t="s">
        <v>54</v>
      </c>
      <c r="K57" s="45" t="s">
        <v>43</v>
      </c>
      <c r="L57" s="45" t="s">
        <v>128</v>
      </c>
      <c r="M57" s="90" t="s">
        <v>45</v>
      </c>
      <c r="N57" s="60">
        <v>2</v>
      </c>
      <c r="O57" s="109" t="s">
        <v>109</v>
      </c>
      <c r="P57" s="111" t="s">
        <v>90</v>
      </c>
      <c r="Q57" s="60"/>
      <c r="R57" s="45"/>
      <c r="S57" s="60"/>
      <c r="T57" s="118"/>
      <c r="U57" s="60"/>
      <c r="V57" s="116" t="s">
        <v>47</v>
      </c>
      <c r="W57" s="45"/>
      <c r="X57" s="111" t="s">
        <v>90</v>
      </c>
      <c r="Y57" s="90" t="s">
        <v>79</v>
      </c>
      <c r="AE57" s="43"/>
      <c r="AF57" s="43"/>
    </row>
    <row r="58" spans="1:2331">
      <c r="A58" s="116" t="s">
        <v>153</v>
      </c>
      <c r="B58" s="59" t="s">
        <v>129</v>
      </c>
      <c r="C58" s="59" t="s">
        <v>86</v>
      </c>
      <c r="D58" s="59">
        <v>2</v>
      </c>
      <c r="E58" s="103" t="s">
        <v>169</v>
      </c>
      <c r="F58" s="120"/>
      <c r="G58" s="59" t="s">
        <v>75</v>
      </c>
      <c r="H58" s="100">
        <v>330</v>
      </c>
      <c r="I58" s="90" t="s">
        <v>77</v>
      </c>
      <c r="J58" s="111" t="s">
        <v>42</v>
      </c>
      <c r="K58" s="112" t="s">
        <v>43</v>
      </c>
      <c r="L58" s="59" t="s">
        <v>44</v>
      </c>
      <c r="M58" s="90" t="s">
        <v>45</v>
      </c>
      <c r="N58" s="59">
        <v>2</v>
      </c>
      <c r="O58" s="101" t="s">
        <v>109</v>
      </c>
      <c r="P58" s="111" t="s">
        <v>90</v>
      </c>
      <c r="Q58" s="59"/>
      <c r="R58" s="45"/>
      <c r="S58" s="59"/>
      <c r="T58" s="121"/>
      <c r="U58" s="118"/>
      <c r="V58" s="116" t="s">
        <v>47</v>
      </c>
      <c r="W58" s="118"/>
      <c r="X58" s="111" t="s">
        <v>90</v>
      </c>
      <c r="Y58" s="90" t="s">
        <v>79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32" t="s">
        <v>146</v>
      </c>
      <c r="B59" s="85" t="s">
        <v>90</v>
      </c>
      <c r="C59" s="32" t="s">
        <v>86</v>
      </c>
      <c r="D59" s="32">
        <v>2</v>
      </c>
      <c r="E59" s="32" t="s">
        <v>154</v>
      </c>
      <c r="G59" s="32" t="s">
        <v>154</v>
      </c>
      <c r="H59" s="32">
        <v>250</v>
      </c>
      <c r="I59" s="90" t="s">
        <v>77</v>
      </c>
      <c r="J59" s="111" t="s">
        <v>42</v>
      </c>
      <c r="K59" s="112" t="s">
        <v>43</v>
      </c>
      <c r="L59" s="85" t="s">
        <v>69</v>
      </c>
      <c r="M59" s="90" t="s">
        <v>45</v>
      </c>
      <c r="N59" s="32">
        <v>2</v>
      </c>
      <c r="O59" s="32">
        <v>9.3000000000000007</v>
      </c>
      <c r="P59" s="32" t="s">
        <v>154</v>
      </c>
      <c r="R59" s="32">
        <v>40</v>
      </c>
      <c r="T59" s="116" t="s">
        <v>47</v>
      </c>
      <c r="X59" s="32" t="s">
        <v>154</v>
      </c>
      <c r="Y59" s="78" t="s">
        <v>49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60" s="32" t="s">
        <v>146</v>
      </c>
      <c r="B60" s="85" t="s">
        <v>90</v>
      </c>
      <c r="C60" s="37" t="s">
        <v>86</v>
      </c>
      <c r="D60" s="37">
        <v>3</v>
      </c>
      <c r="E60" s="32" t="s">
        <v>154</v>
      </c>
      <c r="G60" s="32" t="s">
        <v>154</v>
      </c>
      <c r="H60" s="37">
        <v>360</v>
      </c>
      <c r="I60" s="90" t="s">
        <v>77</v>
      </c>
      <c r="J60" s="111" t="s">
        <v>42</v>
      </c>
      <c r="K60" s="112" t="s">
        <v>43</v>
      </c>
      <c r="L60" s="85" t="s">
        <v>69</v>
      </c>
      <c r="M60" s="90" t="s">
        <v>45</v>
      </c>
      <c r="N60" s="37">
        <v>2</v>
      </c>
      <c r="O60" s="37">
        <v>12.5</v>
      </c>
      <c r="P60" s="32" t="s">
        <v>154</v>
      </c>
      <c r="Q60" s="37">
        <v>57</v>
      </c>
      <c r="R60" s="32"/>
      <c r="T60" s="116" t="s">
        <v>47</v>
      </c>
      <c r="X60" s="32" t="s">
        <v>154</v>
      </c>
      <c r="Y60" s="78" t="s">
        <v>49</v>
      </c>
      <c r="AE60" s="44"/>
      <c r="AF60" s="44"/>
    </row>
    <row r="61" spans="1:2331">
      <c r="A61" s="32" t="s">
        <v>146</v>
      </c>
      <c r="B61" s="85" t="s">
        <v>90</v>
      </c>
      <c r="C61" s="37" t="s">
        <v>86</v>
      </c>
      <c r="D61" s="37">
        <v>1</v>
      </c>
      <c r="E61" s="32" t="s">
        <v>154</v>
      </c>
      <c r="F61" s="37"/>
      <c r="G61" s="32" t="s">
        <v>154</v>
      </c>
      <c r="H61" s="37">
        <v>350</v>
      </c>
      <c r="I61" s="90" t="s">
        <v>77</v>
      </c>
      <c r="J61" s="111" t="s">
        <v>42</v>
      </c>
      <c r="K61" s="112" t="s">
        <v>43</v>
      </c>
      <c r="L61" s="37" t="s">
        <v>44</v>
      </c>
      <c r="M61" s="90" t="s">
        <v>45</v>
      </c>
      <c r="N61" s="37">
        <v>2</v>
      </c>
      <c r="O61" s="37">
        <v>12.5</v>
      </c>
      <c r="P61" s="37" t="s">
        <v>70</v>
      </c>
      <c r="Q61" s="37"/>
      <c r="R61" s="37">
        <v>54</v>
      </c>
      <c r="S61" s="37"/>
      <c r="T61" s="116" t="s">
        <v>47</v>
      </c>
      <c r="U61" s="37"/>
      <c r="V61" s="37"/>
      <c r="W61" s="37"/>
      <c r="X61" s="32" t="s">
        <v>154</v>
      </c>
      <c r="Y61" s="78" t="s">
        <v>49</v>
      </c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62" s="32" t="s">
        <v>146</v>
      </c>
      <c r="B62" s="85" t="s">
        <v>90</v>
      </c>
      <c r="C62" s="32" t="s">
        <v>66</v>
      </c>
      <c r="D62" s="32">
        <v>3</v>
      </c>
      <c r="E62" s="32" t="s">
        <v>154</v>
      </c>
      <c r="G62" s="32" t="s">
        <v>154</v>
      </c>
      <c r="H62" s="32">
        <v>360</v>
      </c>
      <c r="I62" s="90" t="s">
        <v>77</v>
      </c>
      <c r="J62" s="111" t="s">
        <v>42</v>
      </c>
      <c r="K62" s="112" t="s">
        <v>43</v>
      </c>
      <c r="L62" s="85" t="s">
        <v>69</v>
      </c>
      <c r="M62" s="90" t="s">
        <v>45</v>
      </c>
      <c r="N62" s="32">
        <v>2</v>
      </c>
      <c r="O62" s="32">
        <v>12.5</v>
      </c>
      <c r="P62" s="32" t="s">
        <v>154</v>
      </c>
      <c r="Q62" s="32">
        <v>57</v>
      </c>
      <c r="T62" s="116" t="s">
        <v>47</v>
      </c>
      <c r="X62" s="32" t="s">
        <v>154</v>
      </c>
      <c r="Y62" s="78" t="s">
        <v>49</v>
      </c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63" s="32" t="s">
        <v>146</v>
      </c>
      <c r="B63" s="85" t="s">
        <v>90</v>
      </c>
      <c r="C63" s="32" t="s">
        <v>39</v>
      </c>
      <c r="D63" s="32">
        <v>4</v>
      </c>
      <c r="E63" s="32" t="s">
        <v>154</v>
      </c>
      <c r="F63" s="32"/>
      <c r="G63" s="32" t="s">
        <v>154</v>
      </c>
      <c r="H63" s="32">
        <v>360</v>
      </c>
      <c r="I63" s="90" t="s">
        <v>77</v>
      </c>
      <c r="J63" s="111" t="s">
        <v>42</v>
      </c>
      <c r="K63" s="112" t="s">
        <v>43</v>
      </c>
      <c r="L63" s="85" t="s">
        <v>69</v>
      </c>
      <c r="M63" s="90" t="s">
        <v>45</v>
      </c>
      <c r="N63" s="32">
        <v>2</v>
      </c>
      <c r="O63" s="32">
        <v>12.5</v>
      </c>
      <c r="P63" s="32" t="s">
        <v>154</v>
      </c>
      <c r="Q63" s="32">
        <v>57</v>
      </c>
      <c r="S63" s="32"/>
      <c r="T63" s="116" t="s">
        <v>47</v>
      </c>
      <c r="U63" s="32"/>
      <c r="V63" s="32"/>
      <c r="W63" s="32"/>
      <c r="X63" s="32" t="s">
        <v>154</v>
      </c>
      <c r="Y63" s="78" t="s">
        <v>49</v>
      </c>
      <c r="AB63" s="64"/>
      <c r="AC63" s="48"/>
      <c r="AE63" s="41"/>
      <c r="AF63" s="44"/>
    </row>
    <row r="64" spans="1:2331">
      <c r="A64" s="32" t="s">
        <v>146</v>
      </c>
      <c r="B64" s="85" t="s">
        <v>90</v>
      </c>
      <c r="C64" s="37" t="s">
        <v>55</v>
      </c>
      <c r="D64" s="37">
        <v>1</v>
      </c>
      <c r="E64" s="32" t="s">
        <v>154</v>
      </c>
      <c r="F64" s="37"/>
      <c r="G64" s="32" t="s">
        <v>154</v>
      </c>
      <c r="H64" s="37">
        <v>350</v>
      </c>
      <c r="I64" s="90" t="s">
        <v>77</v>
      </c>
      <c r="J64" s="111" t="s">
        <v>42</v>
      </c>
      <c r="K64" s="112" t="s">
        <v>43</v>
      </c>
      <c r="L64" s="37" t="s">
        <v>44</v>
      </c>
      <c r="M64" s="90" t="s">
        <v>45</v>
      </c>
      <c r="N64" s="37">
        <v>2</v>
      </c>
      <c r="O64" s="37">
        <v>12.5</v>
      </c>
      <c r="P64" s="37" t="s">
        <v>70</v>
      </c>
      <c r="Q64" s="37"/>
      <c r="R64" s="37">
        <v>54</v>
      </c>
      <c r="S64" s="37"/>
      <c r="T64" s="116" t="s">
        <v>47</v>
      </c>
      <c r="U64" s="37"/>
      <c r="V64" s="37"/>
      <c r="W64" s="37"/>
      <c r="X64" s="32" t="s">
        <v>154</v>
      </c>
      <c r="Y64" s="78" t="s">
        <v>49</v>
      </c>
      <c r="AB64" s="64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32" t="s">
        <v>146</v>
      </c>
      <c r="B65" s="85" t="s">
        <v>90</v>
      </c>
      <c r="C65" s="32" t="s">
        <v>55</v>
      </c>
      <c r="D65" s="32">
        <v>1</v>
      </c>
      <c r="E65" s="32" t="s">
        <v>154</v>
      </c>
      <c r="G65" s="32" t="s">
        <v>154</v>
      </c>
      <c r="H65" s="32">
        <v>250</v>
      </c>
      <c r="I65" s="90" t="s">
        <v>77</v>
      </c>
      <c r="J65" s="111" t="s">
        <v>42</v>
      </c>
      <c r="K65" s="112" t="s">
        <v>43</v>
      </c>
      <c r="L65" s="85" t="s">
        <v>69</v>
      </c>
      <c r="M65" s="90" t="s">
        <v>45</v>
      </c>
      <c r="N65" s="32">
        <v>2</v>
      </c>
      <c r="O65" s="32">
        <v>9.3000000000000007</v>
      </c>
      <c r="P65" s="32" t="s">
        <v>154</v>
      </c>
      <c r="R65" s="32">
        <v>40</v>
      </c>
      <c r="T65" s="116" t="s">
        <v>47</v>
      </c>
      <c r="X65" s="32" t="s">
        <v>154</v>
      </c>
      <c r="Y65" s="78" t="s">
        <v>49</v>
      </c>
      <c r="AB65" s="64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66" s="32" t="s">
        <v>146</v>
      </c>
      <c r="B66" s="85" t="s">
        <v>90</v>
      </c>
      <c r="C66" s="32" t="s">
        <v>55</v>
      </c>
      <c r="D66" s="32">
        <v>1</v>
      </c>
      <c r="E66" s="32" t="s">
        <v>154</v>
      </c>
      <c r="G66" s="32" t="s">
        <v>154</v>
      </c>
      <c r="H66" s="32">
        <v>360</v>
      </c>
      <c r="I66" s="90" t="s">
        <v>77</v>
      </c>
      <c r="J66" s="111" t="s">
        <v>42</v>
      </c>
      <c r="K66" s="112" t="s">
        <v>43</v>
      </c>
      <c r="L66" s="85" t="s">
        <v>69</v>
      </c>
      <c r="M66" s="90" t="s">
        <v>45</v>
      </c>
      <c r="N66" s="32">
        <v>2</v>
      </c>
      <c r="O66" s="32">
        <v>12.5</v>
      </c>
      <c r="P66" s="32" t="s">
        <v>154</v>
      </c>
      <c r="Q66" s="32">
        <v>57</v>
      </c>
      <c r="T66" s="116" t="s">
        <v>47</v>
      </c>
      <c r="X66" s="32" t="s">
        <v>154</v>
      </c>
      <c r="Y66" s="78" t="s">
        <v>49</v>
      </c>
      <c r="AB66" s="64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D67" s="37">
        <f>SUM(D4:D66)</f>
        <v>151</v>
      </c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B69" s="70"/>
      <c r="C69" s="69"/>
      <c r="D69" s="69"/>
      <c r="E69" s="68"/>
      <c r="F69" s="58"/>
      <c r="G69" s="69"/>
      <c r="H69" s="81"/>
      <c r="I69" s="91"/>
      <c r="J69" s="53"/>
      <c r="K69" s="69"/>
      <c r="L69" s="69"/>
      <c r="M69" s="69"/>
      <c r="N69" s="69"/>
      <c r="O69" s="80"/>
      <c r="P69" s="98"/>
      <c r="Q69" s="69"/>
      <c r="S69" s="69"/>
      <c r="T69" s="97"/>
      <c r="U69" s="54"/>
      <c r="V69" s="69"/>
      <c r="W69" s="54"/>
      <c r="X69" s="70"/>
      <c r="Y69" s="89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Y70" s="89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Y71" s="89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70"/>
      <c r="C72" s="69"/>
      <c r="D72" s="69"/>
      <c r="E72" s="68"/>
      <c r="F72" s="58"/>
      <c r="G72" s="69"/>
      <c r="H72" s="81"/>
      <c r="I72" s="91"/>
      <c r="J72" s="53"/>
      <c r="K72" s="69"/>
      <c r="L72" s="69"/>
      <c r="M72" s="69"/>
      <c r="N72" s="69"/>
      <c r="O72" s="80"/>
      <c r="P72" s="98"/>
      <c r="Q72" s="69"/>
      <c r="S72" s="69"/>
      <c r="T72" s="97"/>
      <c r="U72" s="54"/>
      <c r="V72" s="69"/>
      <c r="W72" s="54"/>
      <c r="X72" s="70"/>
      <c r="Y72" s="89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Y73" s="89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68"/>
      <c r="C77" s="69"/>
      <c r="D77" s="69"/>
      <c r="E77" s="68"/>
      <c r="F77" s="58"/>
      <c r="G77" s="69"/>
      <c r="H77" s="50"/>
      <c r="I77" s="91"/>
      <c r="J77" s="53"/>
      <c r="K77" s="50"/>
      <c r="L77" s="50"/>
      <c r="M77" s="50"/>
      <c r="N77" s="50"/>
      <c r="O77" s="50"/>
      <c r="P77" s="50"/>
      <c r="S77" s="50"/>
      <c r="T77" s="97"/>
      <c r="U77" s="54"/>
      <c r="V77" s="50"/>
      <c r="W77" s="54"/>
      <c r="X77" s="50"/>
      <c r="Y77" s="89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68"/>
      <c r="C78" s="69"/>
      <c r="D78" s="69"/>
      <c r="E78" s="69"/>
      <c r="F78" s="50"/>
      <c r="G78" s="68"/>
      <c r="H78" s="68"/>
      <c r="I78" s="50"/>
      <c r="J78" s="50"/>
      <c r="K78" s="50"/>
      <c r="L78" s="50"/>
      <c r="M78" s="50"/>
      <c r="N78" s="71"/>
      <c r="O78" s="50"/>
      <c r="P78" s="72"/>
      <c r="Q78" s="50"/>
      <c r="R78" s="50"/>
      <c r="S78" s="73"/>
      <c r="T78" s="50"/>
      <c r="U78" s="50"/>
      <c r="V78" s="50"/>
      <c r="W78" s="69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124"/>
      <c r="B87" s="122"/>
      <c r="C87" s="122"/>
      <c r="D87" s="123"/>
      <c r="E87" s="122"/>
      <c r="F87" s="122"/>
      <c r="G87" s="122"/>
      <c r="H87" s="122"/>
      <c r="I87" s="122"/>
      <c r="J87" s="122"/>
      <c r="K87" s="122"/>
      <c r="L87" s="123"/>
      <c r="M87" s="122"/>
      <c r="N87" s="122"/>
      <c r="O87" s="122"/>
      <c r="P87" s="122"/>
      <c r="Q87" s="123"/>
      <c r="R87" s="122"/>
      <c r="S87" s="122"/>
      <c r="T87" s="123"/>
      <c r="U87" s="123"/>
      <c r="V87" s="125"/>
      <c r="W87" s="122"/>
      <c r="X87" s="122"/>
      <c r="Y87" s="12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Z88" s="37"/>
      <c r="AA88" s="55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Z89" s="37"/>
      <c r="AA89" s="55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Z90" s="37"/>
      <c r="AA90" s="5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5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56"/>
      <c r="C92" s="55"/>
      <c r="D92" s="57"/>
      <c r="E92" s="55"/>
      <c r="F92" s="49"/>
      <c r="G92" s="57"/>
      <c r="H92" s="61"/>
      <c r="I92" s="57"/>
      <c r="J92" s="55"/>
      <c r="K92" s="57"/>
      <c r="L92" s="57"/>
      <c r="M92" s="57"/>
      <c r="N92" s="57"/>
      <c r="O92" s="62"/>
      <c r="P92" s="57"/>
      <c r="Q92" s="37"/>
      <c r="R92" s="37"/>
      <c r="S92" s="57"/>
      <c r="T92" s="65"/>
      <c r="U92" s="37"/>
      <c r="V92" s="46"/>
      <c r="W92" s="37"/>
      <c r="X92" s="57"/>
      <c r="Y92" s="54"/>
      <c r="Z92" s="37"/>
      <c r="AA92" s="5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127"/>
      <c r="B93" s="128"/>
      <c r="C93" s="128"/>
      <c r="D93" s="129"/>
      <c r="E93" s="128"/>
      <c r="F93" s="128"/>
      <c r="G93" s="128"/>
      <c r="H93" s="128"/>
      <c r="I93" s="128"/>
      <c r="J93" s="128"/>
      <c r="K93" s="128"/>
      <c r="L93" s="128"/>
      <c r="M93" s="130"/>
      <c r="N93" s="128"/>
      <c r="O93" s="128"/>
      <c r="P93" s="128"/>
      <c r="Q93" s="129"/>
      <c r="R93" s="128"/>
      <c r="S93" s="129"/>
      <c r="T93" s="131"/>
      <c r="U93" s="129"/>
      <c r="V93" s="129"/>
      <c r="W93" s="128"/>
      <c r="X93" s="128"/>
      <c r="Y93" s="131"/>
      <c r="Z93" s="37"/>
      <c r="AA93" s="5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127"/>
      <c r="B94" s="128"/>
      <c r="C94" s="128"/>
      <c r="D94" s="129"/>
      <c r="E94" s="128"/>
      <c r="F94" s="128"/>
      <c r="G94" s="128"/>
      <c r="H94" s="128"/>
      <c r="I94" s="128"/>
      <c r="J94" s="128"/>
      <c r="K94" s="128"/>
      <c r="L94" s="128"/>
      <c r="M94" s="130"/>
      <c r="N94" s="128"/>
      <c r="O94" s="128"/>
      <c r="P94" s="128"/>
      <c r="Q94" s="128"/>
      <c r="R94" s="128"/>
      <c r="S94" s="129"/>
      <c r="T94" s="131"/>
      <c r="U94" s="129"/>
      <c r="V94" s="129"/>
      <c r="W94" s="128"/>
      <c r="X94" s="128"/>
      <c r="Y94" s="131"/>
      <c r="Z94" s="37"/>
      <c r="AA94" s="5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127"/>
      <c r="B95" s="128"/>
      <c r="C95" s="128"/>
      <c r="D95" s="129"/>
      <c r="E95" s="128"/>
      <c r="F95" s="128"/>
      <c r="G95" s="128"/>
      <c r="H95" s="128"/>
      <c r="I95" s="128"/>
      <c r="J95" s="128"/>
      <c r="K95" s="128"/>
      <c r="L95" s="128"/>
      <c r="M95" s="130"/>
      <c r="N95" s="128"/>
      <c r="O95" s="128"/>
      <c r="P95" s="128"/>
      <c r="Q95" s="128"/>
      <c r="R95" s="128"/>
      <c r="S95" s="129"/>
      <c r="T95" s="129"/>
      <c r="U95" s="131"/>
      <c r="V95" s="129"/>
      <c r="W95" s="128"/>
      <c r="X95" s="128"/>
      <c r="Y95" s="131"/>
      <c r="Z95" s="37"/>
      <c r="AA95" s="5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127"/>
      <c r="B96" s="128"/>
      <c r="C96" s="128"/>
      <c r="D96" s="129"/>
      <c r="E96" s="128"/>
      <c r="F96" s="128"/>
      <c r="G96" s="128"/>
      <c r="H96" s="128"/>
      <c r="I96" s="128"/>
      <c r="J96" s="128"/>
      <c r="K96" s="128"/>
      <c r="L96" s="128"/>
      <c r="M96" s="130"/>
      <c r="N96" s="128"/>
      <c r="O96" s="128"/>
      <c r="P96" s="128"/>
      <c r="Q96" s="129"/>
      <c r="R96" s="128"/>
      <c r="S96" s="128"/>
      <c r="T96" s="129"/>
      <c r="U96" s="129"/>
      <c r="V96" s="131"/>
      <c r="W96" s="128"/>
      <c r="X96" s="128"/>
      <c r="Y96" s="130"/>
      <c r="Z96" s="37"/>
      <c r="AA96" s="5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127"/>
      <c r="B97" s="128"/>
      <c r="C97" s="128"/>
      <c r="D97" s="129"/>
      <c r="E97" s="128"/>
      <c r="F97" s="128"/>
      <c r="G97" s="128"/>
      <c r="H97" s="128"/>
      <c r="I97" s="128"/>
      <c r="J97" s="128"/>
      <c r="K97" s="128"/>
      <c r="L97" s="128"/>
      <c r="M97" s="130"/>
      <c r="N97" s="128"/>
      <c r="O97" s="128"/>
      <c r="P97" s="128"/>
      <c r="Q97" s="128"/>
      <c r="R97" s="128"/>
      <c r="S97" s="129"/>
      <c r="T97" s="129"/>
      <c r="U97" s="129"/>
      <c r="V97" s="129"/>
      <c r="W97" s="131"/>
      <c r="X97" s="128"/>
      <c r="Y97" s="131"/>
      <c r="Z97" s="37"/>
      <c r="AA97" s="5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127"/>
      <c r="B98" s="128"/>
      <c r="C98" s="128"/>
      <c r="D98" s="129"/>
      <c r="E98" s="128"/>
      <c r="F98" s="128"/>
      <c r="G98" s="128"/>
      <c r="H98" s="128"/>
      <c r="I98" s="128"/>
      <c r="J98" s="128"/>
      <c r="K98" s="128"/>
      <c r="L98" s="128"/>
      <c r="M98" s="130"/>
      <c r="N98" s="128"/>
      <c r="O98" s="128"/>
      <c r="P98" s="128"/>
      <c r="Q98" s="129"/>
      <c r="R98" s="128"/>
      <c r="S98" s="128"/>
      <c r="T98" s="129"/>
      <c r="U98" s="129"/>
      <c r="V98" s="131"/>
      <c r="W98" s="128"/>
      <c r="X98" s="128"/>
      <c r="Y98" s="130"/>
      <c r="Z98" s="37"/>
      <c r="AA98" s="5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127"/>
      <c r="B99" s="128"/>
      <c r="C99" s="128"/>
      <c r="D99" s="129"/>
      <c r="E99" s="128"/>
      <c r="F99" s="128"/>
      <c r="G99" s="128"/>
      <c r="H99" s="128"/>
      <c r="I99" s="128"/>
      <c r="J99" s="128"/>
      <c r="K99" s="132"/>
      <c r="L99" s="128"/>
      <c r="M99" s="130"/>
      <c r="N99" s="128"/>
      <c r="O99" s="128"/>
      <c r="P99" s="128"/>
      <c r="Q99" s="129"/>
      <c r="R99" s="128"/>
      <c r="S99" s="129"/>
      <c r="T99" s="129"/>
      <c r="U99" s="129"/>
      <c r="V99" s="129"/>
      <c r="W99" s="131"/>
      <c r="X99" s="128"/>
      <c r="Y99" s="131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7"/>
      <c r="B100" s="103"/>
      <c r="C100" s="59"/>
      <c r="D100" s="59"/>
      <c r="E100" s="103"/>
      <c r="F100" s="63"/>
      <c r="G100" s="59"/>
      <c r="H100" s="60"/>
      <c r="I100" s="90"/>
      <c r="J100" s="53"/>
      <c r="K100" s="112"/>
      <c r="L100" s="85"/>
      <c r="M100" s="90"/>
      <c r="N100" s="60"/>
      <c r="O100" s="60"/>
      <c r="P100" s="53"/>
      <c r="Q100" s="37"/>
      <c r="R100" s="31"/>
      <c r="S100" s="60"/>
      <c r="T100" s="104"/>
      <c r="U100" s="54"/>
      <c r="V100" s="60"/>
      <c r="W100" s="116"/>
      <c r="X100" s="60"/>
      <c r="Y100" s="78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7"/>
      <c r="B101" s="95"/>
      <c r="C101" s="95"/>
      <c r="D101" s="94"/>
      <c r="E101" s="94"/>
      <c r="F101" s="94"/>
      <c r="G101" s="94"/>
      <c r="H101" s="94"/>
      <c r="I101" s="90"/>
      <c r="J101" s="53"/>
      <c r="K101" s="112"/>
      <c r="L101" s="85"/>
      <c r="M101" s="90"/>
      <c r="N101" s="94"/>
      <c r="O101" s="94"/>
      <c r="P101" s="94"/>
      <c r="Q101" s="94"/>
      <c r="R101" s="31"/>
      <c r="T101" s="54"/>
      <c r="U101" s="31"/>
      <c r="V101" s="31"/>
      <c r="W101" s="116"/>
      <c r="X101" s="94"/>
      <c r="Y101" s="78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7"/>
      <c r="B102" s="95"/>
      <c r="C102" s="95"/>
      <c r="D102" s="94"/>
      <c r="E102" s="94"/>
      <c r="F102" s="95"/>
      <c r="G102" s="94"/>
      <c r="H102" s="94"/>
      <c r="I102" s="90"/>
      <c r="J102" s="53"/>
      <c r="K102" s="112"/>
      <c r="L102" s="95"/>
      <c r="M102" s="90"/>
      <c r="N102" s="94"/>
      <c r="O102" s="94"/>
      <c r="P102" s="95"/>
      <c r="S102" s="94"/>
      <c r="T102" s="54"/>
      <c r="V102" s="116"/>
      <c r="W102" s="95"/>
      <c r="X102" s="94"/>
      <c r="Y102" s="90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7"/>
      <c r="B103" s="96"/>
      <c r="C103" s="95"/>
      <c r="D103" s="94"/>
      <c r="E103" s="94"/>
      <c r="F103" s="95"/>
      <c r="G103" s="94"/>
      <c r="H103" s="94"/>
      <c r="I103" s="90"/>
      <c r="J103" s="53"/>
      <c r="K103" s="37"/>
      <c r="L103" s="83"/>
      <c r="M103" s="90"/>
      <c r="N103" s="94"/>
      <c r="O103" s="94"/>
      <c r="P103" s="94"/>
      <c r="Q103" s="94"/>
      <c r="S103" s="37"/>
      <c r="T103" s="54"/>
      <c r="W103" s="116"/>
      <c r="X103" s="94"/>
      <c r="Y103" s="78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7"/>
      <c r="B104" s="37"/>
      <c r="C104" s="37"/>
      <c r="D104" s="37"/>
      <c r="E104" s="37"/>
      <c r="F104" s="37"/>
      <c r="G104" s="37"/>
      <c r="H104" s="37"/>
      <c r="I104" s="90"/>
      <c r="J104" s="85"/>
      <c r="K104" s="112"/>
      <c r="L104" s="37"/>
      <c r="M104" s="90"/>
      <c r="N104" s="37"/>
      <c r="O104" s="37"/>
      <c r="P104" s="37"/>
      <c r="Q104" s="37"/>
      <c r="S104" s="37"/>
      <c r="T104" s="116"/>
      <c r="U104" s="37"/>
      <c r="V104" s="37"/>
      <c r="W104" s="37"/>
      <c r="X104" s="37"/>
      <c r="Y104" s="78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7"/>
      <c r="H105" s="37"/>
      <c r="I105" s="90"/>
      <c r="K105" s="85"/>
      <c r="L105" s="85"/>
      <c r="M105" s="90"/>
      <c r="N105" s="37"/>
      <c r="V105" s="116"/>
      <c r="Y105" s="90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7"/>
      <c r="I106" s="90"/>
      <c r="K106" s="112"/>
      <c r="M106" s="90"/>
      <c r="W106" s="116"/>
      <c r="Y106" s="7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7"/>
      <c r="B107" s="37"/>
      <c r="C107" s="37"/>
      <c r="D107" s="37"/>
      <c r="E107" s="37"/>
      <c r="F107" s="37"/>
      <c r="G107" s="37"/>
      <c r="H107" s="37"/>
      <c r="I107" s="90"/>
      <c r="J107" s="37"/>
      <c r="K107" s="37"/>
      <c r="L107" s="37"/>
      <c r="M107" s="90"/>
      <c r="N107" s="37"/>
      <c r="O107" s="37"/>
      <c r="P107" s="37"/>
      <c r="Q107" s="37"/>
      <c r="S107" s="37"/>
      <c r="T107" s="37"/>
      <c r="U107" s="37"/>
      <c r="V107" s="37"/>
      <c r="W107" s="116"/>
      <c r="X107" s="37"/>
      <c r="Y107" s="7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7"/>
      <c r="B108" s="70"/>
      <c r="C108" s="69"/>
      <c r="D108" s="69"/>
      <c r="E108" s="68"/>
      <c r="F108" s="58"/>
      <c r="G108" s="69"/>
      <c r="H108" s="81"/>
      <c r="I108" s="90"/>
      <c r="J108" s="53"/>
      <c r="K108" s="112"/>
      <c r="L108" s="85"/>
      <c r="M108" s="90"/>
      <c r="N108" s="69"/>
      <c r="O108" s="80"/>
      <c r="P108" s="98"/>
      <c r="Q108" s="69"/>
      <c r="R108" s="37"/>
      <c r="T108" s="97"/>
      <c r="U108" s="54"/>
      <c r="V108" s="116"/>
      <c r="W108" s="54"/>
      <c r="X108" s="70"/>
      <c r="Y108" s="90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7"/>
      <c r="B109" s="70"/>
      <c r="C109" s="69"/>
      <c r="D109" s="69"/>
      <c r="E109" s="68"/>
      <c r="F109" s="58"/>
      <c r="G109" s="69"/>
      <c r="H109" s="81"/>
      <c r="I109" s="90"/>
      <c r="J109" s="53"/>
      <c r="K109" s="112"/>
      <c r="L109" s="85"/>
      <c r="M109" s="90"/>
      <c r="N109" s="69"/>
      <c r="O109" s="80"/>
      <c r="P109" s="98"/>
      <c r="Q109" s="69"/>
      <c r="R109" s="31"/>
      <c r="T109" s="97"/>
      <c r="U109" s="54"/>
      <c r="V109" s="116"/>
      <c r="W109" s="54"/>
      <c r="X109" s="70"/>
      <c r="Y109" s="90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7"/>
      <c r="B110" s="70"/>
      <c r="C110" s="69"/>
      <c r="D110" s="69"/>
      <c r="E110" s="68"/>
      <c r="F110" s="58"/>
      <c r="G110" s="69"/>
      <c r="H110" s="81"/>
      <c r="I110" s="90"/>
      <c r="J110" s="53"/>
      <c r="K110" s="112"/>
      <c r="L110" s="85"/>
      <c r="M110" s="90"/>
      <c r="N110" s="69"/>
      <c r="O110" s="80"/>
      <c r="P110" s="98"/>
      <c r="S110" s="69"/>
      <c r="T110" s="97"/>
      <c r="U110" s="54"/>
      <c r="V110" s="69"/>
      <c r="W110" s="116"/>
      <c r="X110" s="70"/>
      <c r="Y110" s="7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7"/>
      <c r="I111" s="90"/>
      <c r="K111" s="85"/>
      <c r="L111" s="85"/>
      <c r="M111" s="90"/>
      <c r="T111" s="116"/>
      <c r="Y111" s="7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>
        <f>SUM(D93:D111)</f>
        <v>0</v>
      </c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8">
    <cfRule type="duplicateValues" dxfId="0" priority="4"/>
  </conditionalFormatting>
  <dataValidations count="22">
    <dataValidation type="list" allowBlank="1" showInputMessage="1" showErrorMessage="1" sqref="H92 H69 H8:H10 H15:H16 H77 H42:H44 H72 H34 H49:H58 H108:H110 H100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42:P44 P92 P72 P54 P77 P69 P108:P110">
      <formula1>"Carrier, Coachair, Cooltek, Daewoo, Hispacold, Denso, Kingtec, Lou Air, Thermoking, "</formula1>
    </dataValidation>
    <dataValidation type="list" allowBlank="1" showInputMessage="1" showErrorMessage="1" sqref="N92 N69 N8:N10 N15:N16 N77 N42:N44 N72 N34 N49:N58 N108:N110 N100">
      <formula1>"2, 3, 4"</formula1>
    </dataValidation>
    <dataValidation type="list" allowBlank="1" showInputMessage="1" showErrorMessage="1" sqref="O92 O49:O58 O8:O10 H21 O69 O77 O42:O44 O72 O34 O108:O110 O100">
      <formula1>"0-9.9, 10-12.9, 13-14.9, 18, 21"</formula1>
    </dataValidation>
    <dataValidation type="list" allowBlank="1" showInputMessage="1" showErrorMessage="1" sqref="C92 C18 C4:C6 C8:C10 C69 C77 C42:C44 C72 C34 C49:C58 C15:C16 C108:C110 C100">
      <formula1>"NSW, VIC, QLD, SA, NT, WA, TAS, ACT"</formula1>
    </dataValidation>
    <dataValidation type="list" allowBlank="1" showInputMessage="1" showErrorMessage="1" sqref="L92 L69 L8:L10 W21 L15:L16 L49 L58 L53:L56 L77 L72">
      <formula1>"Allison, ZF, Eaton, Mercedes, Hino, Voith"</formula1>
    </dataValidation>
    <dataValidation type="list" allowBlank="1" showInputMessage="1" showErrorMessage="1" sqref="S72 S44 S57:S58 AA15 W15:W16 S51:S52 S69 S110">
      <formula1>"Fixed, Recliners, Metro"</formula1>
    </dataValidation>
    <dataValidation type="list" showInputMessage="1" showErrorMessage="1" sqref="U49:U50 U53:U55 S15:S16 U57">
      <formula1>"City, Sch/Chart, Long Dist"</formula1>
    </dataValidation>
    <dataValidation type="list" allowBlank="1" showInputMessage="1" showErrorMessage="1" sqref="J53">
      <formula1>"Euro3, Euro4, Euro5, EEV"</formula1>
    </dataValidation>
    <dataValidation type="list" allowBlank="1" showInputMessage="1" showErrorMessage="1" sqref="P51 P55:P56 Z5 AF50:AF82 AB15 P49 AA88:AA101 P34 P100">
      <formula1>"Yes, No"</formula1>
    </dataValidation>
    <dataValidation type="list" allowBlank="1" showInputMessage="1" showErrorMessage="1" errorTitle="NEW" error="Please contact xxxxx for new product insertion." promptTitle="NEW" sqref="E69 E8:E10 E15:E16 E77 E42:E44 E72 E34 E49:E58 E92 E108:E110 E100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49 X15:X16 X8:X10 X34 X23:X24 X77 X52:X53 X69 X42:X44 X72 X56 X92 X100 X108:X110">
      <formula1>Seats</formula1>
    </dataValidation>
    <dataValidation type="list" allowBlank="1" showInputMessage="1" showErrorMessage="1" sqref="T69 T58 S8:S10 T49:T56 T77 T42:T44 T72 T34 T92 T108:T110 T100">
      <formula1>"Series, Parallel"</formula1>
    </dataValidation>
    <dataValidation type="list" allowBlank="1" showInputMessage="1" showErrorMessage="1" sqref="M69 M72 M77 M92">
      <formula1>"Diesel, CNG, Hydrogen, Bio-Diesel, Ethanol, LNG"</formula1>
    </dataValidation>
    <dataValidation type="list" allowBlank="1" showInputMessage="1" showErrorMessage="1" sqref="F49:F58 A8:A11 F69 F77 F42:F44 F72 F34 F92 F108:F110 F100">
      <formula1>VENDORS2</formula1>
    </dataValidation>
    <dataValidation type="list" allowBlank="1" showInputMessage="1" showErrorMessage="1" sqref="O21">
      <formula1>"Diesel, CNG"</formula1>
    </dataValidation>
    <dataValidation type="list" allowBlank="1" showInputMessage="1" showErrorMessage="1" sqref="K72 K77 K69 K92">
      <formula1>"Auto, Manual, Auto-Shift"</formula1>
    </dataValidation>
    <dataValidation type="list" allowBlank="1" showInputMessage="1" showErrorMessage="1" sqref="V44 V51:V52 V77 V69 V72 V34 I92 V110 V100">
      <formula1>"Rear, Centre, Front"</formula1>
    </dataValidation>
    <dataValidation type="list" allowBlank="1" showInputMessage="1" showErrorMessage="1" sqref="G16 G8:G10 G21">
      <formula1>Body_Builder</formula1>
    </dataValidation>
    <dataValidation type="list" allowBlank="1" showInputMessage="1" showErrorMessage="1" sqref="L52">
      <formula1>"Allison, ZF, Eaton, Mercedes, Hino, Voith, Volvo"</formula1>
    </dataValidation>
    <dataValidation type="list" allowBlank="1" showInputMessage="1" showErrorMessage="1" sqref="L50:L51">
      <formula1>"Allison, ZF, Eaton, Mercedes, Hino, Voith, Volvo I-Shift"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</xm:sqref>
        </x14:dataValidation>
        <x14:dataValidation type="list" allowBlank="1" showInputMessage="1" showErrorMessage="1">
          <x14:formula1>
            <xm:f>'[9]Drop down data'!#REF!</xm:f>
          </x14:formula1>
          <xm:sqref>G77 G42:G44 G72 G34 G69 G58 G49:G53 G55:G56 G108:G110 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2019-07-23T03:29:48Z</dcterms:modified>
</cp:coreProperties>
</file>