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1960" yWindow="-180" windowWidth="37155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IR_1">'[1]Sheet 1'!$G$1:$G$55</definedName>
    <definedName name="AIR_CON_SUPPLIER">'[2]Drop down data'!$E$2:$E$13</definedName>
    <definedName name="BCI">#REF!</definedName>
    <definedName name="Body_Builder">'[3]Drop down data'!$C$2:$C$16</definedName>
    <definedName name="Bodybuilder">'[4]Drop down data'!$C$1:$C$18</definedName>
    <definedName name="chassis">'[4]Drop down data'!$A$2:$A$96</definedName>
    <definedName name="CHASSIS_1">'[1]Sheet 1'!$A$1:$A$29</definedName>
    <definedName name="Chassis_Model">[5]Sheet1!$C$1:$C$194</definedName>
    <definedName name="chassiss">#REF!</definedName>
    <definedName name="D">'[6]Drop down data'!$A$2:$A$96</definedName>
    <definedName name="f">'[7]Drop down data'!$C$2:$C$16</definedName>
    <definedName name="Horsepower">[5]Sheet1!$E$1:$E$34</definedName>
    <definedName name="Seats">'[3]Drop down data'!$I$2:$I$10</definedName>
    <definedName name="SEATS_1">'[1]Sheet 1'!$F$1:$F$58</definedName>
    <definedName name="VENDORS2">'[4]Drop down data'!$G$2:$G$20</definedName>
    <definedName name="XC">'[8]Drop down data'!$I$2:$I$10</definedName>
  </definedNames>
  <calcPr calcId="145621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<sst xmlns="http://schemas.openxmlformats.org/spreadsheetml/2006/main" count="870" uniqueCount="193">
  <si>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</si>
  <si>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</si>
  <si>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</si>
  <si>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</si>
  <si>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</si>
  <si>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</si>
  <si>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</si>
  <si>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</si>
  <si>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</si>
  <si>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</si>
  <si>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</si>
  <si>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</si>
  <si>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</si>
  <si>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</si>
  <si>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</si>
  <si>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</si>
  <si>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</si>
  <si>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</si>
  <si>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</si>
  <si>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</si>
  <si>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</si>
  <si>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</si>
  <si>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</si>
  <si>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</si>
  <si>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</si>
  <si>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</si>
  <si>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</si>
  <si>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</si>
  <si>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</si>
  <si>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</si>
  <si>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</si>
  <si>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</si>
  <si>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</si>
  <si>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</si>
  <si>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</si>
  <si>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</si>
  <si>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</si>
  <si>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</si>
  <si>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</si>
  <si>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</si>
  <si>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Willunga Charter</t>
  </si>
  <si>
    <t>WA</t>
  </si>
  <si>
    <t>Proma</t>
  </si>
  <si>
    <t>Euro 5</t>
  </si>
  <si>
    <t>A</t>
  </si>
  <si>
    <t>Allison</t>
  </si>
  <si>
    <t>Diesel</t>
  </si>
  <si>
    <t>MCC</t>
  </si>
  <si>
    <t>X</t>
  </si>
  <si>
    <t>TST</t>
  </si>
  <si>
    <t>Y</t>
  </si>
  <si>
    <t>Go West</t>
  </si>
  <si>
    <t>Fleetmaster</t>
  </si>
  <si>
    <t>ZF</t>
  </si>
  <si>
    <t>Sege</t>
  </si>
  <si>
    <t>Murrays Coaches</t>
  </si>
  <si>
    <t>NSW</t>
  </si>
  <si>
    <t>Cruiser 13.5</t>
  </si>
  <si>
    <t>Boyles Bus Service</t>
  </si>
  <si>
    <t>VIC</t>
  </si>
  <si>
    <t>Classmaster</t>
  </si>
  <si>
    <t>Newmont Mining</t>
  </si>
  <si>
    <t>NT</t>
  </si>
  <si>
    <t>Bonluck</t>
  </si>
  <si>
    <t>The Entrance Red Bus Service</t>
  </si>
  <si>
    <t>Senator 12</t>
  </si>
  <si>
    <t>Euro5</t>
  </si>
  <si>
    <t>Spheros</t>
  </si>
  <si>
    <t>APM</t>
  </si>
  <si>
    <t>Palmers Coach Hire</t>
  </si>
  <si>
    <t>QLD</t>
  </si>
  <si>
    <t>President 10</t>
  </si>
  <si>
    <t>Fainsa</t>
  </si>
  <si>
    <t>BUSTECH</t>
  </si>
  <si>
    <t>Bustech</t>
  </si>
  <si>
    <t>10-12.9</t>
  </si>
  <si>
    <t>Styleride</t>
  </si>
  <si>
    <t>Vogel</t>
  </si>
  <si>
    <t>SDI</t>
  </si>
  <si>
    <t>XDI</t>
  </si>
  <si>
    <t>CDI</t>
  </si>
  <si>
    <t>BONLUCK</t>
  </si>
  <si>
    <t>CDC</t>
  </si>
  <si>
    <t>Aisin</t>
  </si>
  <si>
    <t>Denso</t>
  </si>
  <si>
    <t>McConnell</t>
  </si>
  <si>
    <t>C Robertson</t>
  </si>
  <si>
    <t>Express</t>
  </si>
  <si>
    <t>Thermo King</t>
  </si>
  <si>
    <t>HINO</t>
  </si>
  <si>
    <t>King Long</t>
  </si>
  <si>
    <t>Beaudesert Bus Services</t>
  </si>
  <si>
    <t>HVA</t>
  </si>
  <si>
    <t>Quest Coaches</t>
  </si>
  <si>
    <t>Geneva Fellowship</t>
  </si>
  <si>
    <t>Sydney Coaches</t>
  </si>
  <si>
    <t>Fansia</t>
  </si>
  <si>
    <t>RC2 19.320 LE E5</t>
  </si>
  <si>
    <t>A95 24.320 ND</t>
  </si>
  <si>
    <t>RR8 19.290 IC</t>
  </si>
  <si>
    <t>RR8 19.320 IC</t>
  </si>
  <si>
    <t xml:space="preserve">Volgren </t>
  </si>
  <si>
    <t>Gemilang</t>
  </si>
  <si>
    <t>Custom Coaches</t>
  </si>
  <si>
    <t xml:space="preserve">MAN </t>
  </si>
  <si>
    <t>OC500 LE</t>
  </si>
  <si>
    <t>OC500 RF 2 AXLE</t>
  </si>
  <si>
    <t>Volgren</t>
  </si>
  <si>
    <t>Coach Design</t>
  </si>
  <si>
    <t>Irizar</t>
  </si>
  <si>
    <t>300</t>
  </si>
  <si>
    <t>Euro 6</t>
  </si>
  <si>
    <t xml:space="preserve">10-12.9                 </t>
  </si>
  <si>
    <t xml:space="preserve">G J Hird </t>
  </si>
  <si>
    <t>Gold Bus Ballarat</t>
  </si>
  <si>
    <t>Holy Trinity Lutheran College</t>
  </si>
  <si>
    <t>McHarry's Bus Lines</t>
  </si>
  <si>
    <t>Transdev Melbourne</t>
  </si>
  <si>
    <t>SA</t>
  </si>
  <si>
    <t>K 310 IB4X2</t>
  </si>
  <si>
    <t>K 310 UB4X2</t>
  </si>
  <si>
    <t>K 320 UB4X2</t>
  </si>
  <si>
    <t>K 410 EB6X2*4</t>
  </si>
  <si>
    <t>K 360 UA6X2/2</t>
  </si>
  <si>
    <t>K 360 IB4X2</t>
  </si>
  <si>
    <t>Custom Bus</t>
  </si>
  <si>
    <t>Scania Higer</t>
  </si>
  <si>
    <t>Coach Concepts</t>
  </si>
  <si>
    <t>Express Coaches</t>
  </si>
  <si>
    <t>Scania</t>
  </si>
  <si>
    <t>Coachair</t>
  </si>
  <si>
    <t>Hispacold</t>
  </si>
  <si>
    <t>Konvekta</t>
  </si>
  <si>
    <t>SCANIA</t>
  </si>
  <si>
    <t>Sunstate Charters</t>
  </si>
  <si>
    <t>PTA</t>
  </si>
  <si>
    <t>BCC</t>
  </si>
  <si>
    <t>Buslines</t>
  </si>
  <si>
    <t>CDC Q-City</t>
  </si>
  <si>
    <t>CDC NSW</t>
  </si>
  <si>
    <t>CDC VIC</t>
  </si>
  <si>
    <t>B5LH</t>
  </si>
  <si>
    <t>Marcopolo</t>
  </si>
  <si>
    <t>10-12.11</t>
  </si>
  <si>
    <t>EEV</t>
  </si>
  <si>
    <t xml:space="preserve">Euro 6 </t>
  </si>
  <si>
    <t>Valeo</t>
  </si>
  <si>
    <t>VOLVO</t>
  </si>
  <si>
    <t>QLD</t>
    <phoneticPr fontId="3" type="noConversion"/>
  </si>
  <si>
    <t>NSW</t>
    <phoneticPr fontId="3" type="noConversion"/>
  </si>
  <si>
    <t>WA</t>
    <phoneticPr fontId="3" type="noConversion"/>
  </si>
  <si>
    <t>Yutong</t>
  </si>
  <si>
    <t xml:space="preserve"> Poncho </t>
  </si>
  <si>
    <t xml:space="preserve"> RN8J</t>
  </si>
  <si>
    <t>KING LONG</t>
  </si>
  <si>
    <t>Surfside Buslines</t>
  </si>
  <si>
    <t>Skybus</t>
  </si>
  <si>
    <t>Transit Australia Group</t>
  </si>
  <si>
    <t>JBUS</t>
  </si>
  <si>
    <t xml:space="preserve">BTI </t>
  </si>
  <si>
    <t xml:space="preserve">Forest Coach Lines </t>
  </si>
  <si>
    <t>Premier Motor Service</t>
  </si>
  <si>
    <t xml:space="preserve">1 Jimarnie Cricket </t>
  </si>
  <si>
    <t>Bus QLD</t>
  </si>
  <si>
    <t>YUTONG</t>
  </si>
  <si>
    <t>N/A</t>
  </si>
  <si>
    <t xml:space="preserve">CDC Sunshine </t>
  </si>
  <si>
    <t xml:space="preserve"> Department of Public Transport Infrastructure</t>
  </si>
  <si>
    <t xml:space="preserve">Irizar Asia Pacific </t>
  </si>
  <si>
    <t xml:space="preserve">L C Dyson's Bus Services </t>
  </si>
  <si>
    <t>Westside Bus (Bus QLD)</t>
  </si>
  <si>
    <t>Christians</t>
  </si>
  <si>
    <t xml:space="preserve">Nuline </t>
  </si>
  <si>
    <t>Nuline/M.E Powers</t>
  </si>
  <si>
    <t>Cardwells</t>
  </si>
  <si>
    <t xml:space="preserve">Bustech  </t>
  </si>
  <si>
    <t>AS</t>
  </si>
  <si>
    <t>O</t>
  </si>
  <si>
    <t>Volvo</t>
  </si>
  <si>
    <t>N</t>
  </si>
  <si>
    <t>TAS</t>
  </si>
  <si>
    <t xml:space="preserve"> B8R</t>
  </si>
  <si>
    <t xml:space="preserve"> B11R</t>
  </si>
  <si>
    <t xml:space="preserve"> B8RLE </t>
  </si>
  <si>
    <t xml:space="preserve"> BR9</t>
  </si>
  <si>
    <t xml:space="preserve"> B9R</t>
  </si>
  <si>
    <t xml:space="preserve"> B7RLE</t>
  </si>
  <si>
    <t xml:space="preserve"> B8RLE</t>
  </si>
  <si>
    <t xml:space="preserve"> B7R</t>
  </si>
  <si>
    <t xml:space="preserve">WBL </t>
  </si>
  <si>
    <t>MERCEDES-BENZ</t>
  </si>
  <si>
    <t>R</t>
  </si>
  <si>
    <t>Irizar Asia Pacific 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</si>
</sst>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rgb="FF454545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2" xfId="3" applyFill="1" applyBorder="1" applyAlignment="1">
      <alignment horizontal="center"/>
    </xf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2" xfId="5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5" fillId="5" borderId="2" xfId="0" applyFont="1" applyFill="1" applyBorder="1"/>
    <xf numFmtId="0" fontId="15" fillId="5" borderId="2" xfId="0" applyFont="1" applyFill="1" applyBorder="1" applyAlignment="1">
      <alignment horizontal="center" vertical="center"/>
    </xf>
    <xf numFmtId="0" fontId="22" fillId="5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5" fillId="5" borderId="2" xfId="5" applyFont="1" applyFill="1" applyBorder="1" applyAlignment="1">
      <alignment horizontal="center" vertical="center"/>
    </xf>
    <xf numFmtId="0" fontId="15" fillId="5" borderId="2" xfId="0" applyNumberFormat="1" applyFont="1" applyFill="1" applyBorder="1" applyAlignment="1">
      <alignment horizontal="center" vertical="center"/>
    </xf>
    <xf numFmtId="0" fontId="13" fillId="5" borderId="2" xfId="152" applyFont="1" applyFill="1" applyBorder="1" applyAlignment="1">
      <alignment horizontal="center"/>
    </xf>
    <xf numFmtId="0" fontId="15" fillId="5" borderId="2" xfId="3" applyFont="1" applyFill="1" applyBorder="1" applyAlignment="1">
      <alignment horizontal="center" vertical="center"/>
    </xf>
    <xf numFmtId="2" fontId="15" fillId="5" borderId="2" xfId="8" applyNumberFormat="1" applyFont="1" applyFill="1" applyBorder="1" applyAlignment="1">
      <alignment horizontal="center" vertical="center"/>
    </xf>
    <xf numFmtId="164" fontId="15" fillId="5" borderId="2" xfId="8" applyNumberFormat="1" applyFont="1" applyFill="1" applyBorder="1" applyAlignment="1">
      <alignment horizontal="center" vertical="center"/>
    </xf>
    <xf numFmtId="165" fontId="16" fillId="5" borderId="2" xfId="8" applyFont="1" applyFill="1" applyBorder="1" applyAlignment="1" applyProtection="1">
      <alignment horizontal="center" vertical="center"/>
      <protection locked="0"/>
    </xf>
    <xf numFmtId="49" fontId="15" fillId="5" borderId="2" xfId="3" applyNumberFormat="1" applyFont="1" applyFill="1" applyBorder="1" applyAlignment="1">
      <alignment horizontal="center" vertical="center"/>
    </xf>
    <xf numFmtId="0" fontId="15" fillId="5" borderId="2" xfId="3" applyNumberFormat="1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66" fillId="5" borderId="2" xfId="0" applyNumberFormat="1" applyFont="1" applyFill="1" applyBorder="1" applyAlignment="1">
      <alignment horizontal="center" vertical="center"/>
    </xf>
    <xf numFmtId="1" fontId="15" fillId="5" borderId="2" xfId="0" applyNumberFormat="1" applyFont="1" applyFill="1" applyBorder="1" applyAlignment="1">
      <alignment horizontal="center" vertical="center"/>
    </xf>
    <xf numFmtId="0" fontId="15" fillId="5" borderId="2" xfId="152" applyFont="1" applyFill="1" applyBorder="1" applyAlignment="1">
      <alignment horizontal="center" vertical="center"/>
    </xf>
    <xf numFmtId="0" fontId="16" fillId="5" borderId="2" xfId="152" applyFont="1" applyFill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66" fillId="5" borderId="2" xfId="0" applyFont="1" applyFill="1" applyBorder="1" applyAlignment="1">
      <alignment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rc%20Feb%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INetCache\Content.Outlook\2JTCP3GL\TL%20February2019%20Rego%20Stat%20Form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n.ds.volvo.net\cli-sd\sd1230\008236\Marketing\Marketing\Reports\ABC%20Regos%20-%20Sales%20Reporting\2019\Jan%202019%20Rego%20Stat%20For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INetCache\Content.Outlook\2JTCP3GL\TL%20February2019%20Rego%20Stat%20Fo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Blank%202019%20Rego%20Stat%20Form%2028.2.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Feb%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n.ds.volvo.net\vtc-bne\VTCHOME02\MAI1378\My%20Documents\111111111%20%20BUS%20%20%201111111111\FEB%202019%20Rego%20Stat%20Form%20QL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ember%202018%20Rego%20Stat%20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AN%20Feb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AppItemExport-2"/>
      <sheetName val="Sheet 1"/>
    </sheetNames>
    <sheetDataSet>
      <sheetData sheetId="0" refreshError="1"/>
      <sheetData sheetId="1">
        <row r="1">
          <cell r="A1" t="str">
            <v>Alexander Dennis Ltd</v>
          </cell>
          <cell r="F1" t="str">
            <v>APM</v>
          </cell>
          <cell r="G1" t="str">
            <v>Air-Pac</v>
          </cell>
        </row>
        <row r="2">
          <cell r="A2" t="str">
            <v>Bonluck Bus</v>
          </cell>
          <cell r="F2" t="str">
            <v>Bustech</v>
          </cell>
          <cell r="G2" t="str">
            <v>Carrier Transicold</v>
          </cell>
        </row>
        <row r="3">
          <cell r="A3" t="str">
            <v>Bus and Coach International</v>
          </cell>
          <cell r="F3" t="str">
            <v>Bus and Coach International</v>
          </cell>
          <cell r="G3" t="str">
            <v>Coachair</v>
          </cell>
        </row>
        <row r="4">
          <cell r="A4" t="str">
            <v>Bustech</v>
          </cell>
          <cell r="F4" t="str">
            <v>Chiron/UBC</v>
          </cell>
          <cell r="G4" t="str">
            <v>Cooltek</v>
          </cell>
        </row>
        <row r="5">
          <cell r="A5" t="str">
            <v>Daewoo</v>
          </cell>
          <cell r="F5" t="str">
            <v>Coach Works</v>
          </cell>
          <cell r="G5" t="str">
            <v>Daewoo</v>
          </cell>
        </row>
        <row r="6">
          <cell r="A6" t="str">
            <v>Denning Manufacturing</v>
          </cell>
          <cell r="F6" t="str">
            <v>Custom Coaches</v>
          </cell>
          <cell r="G6" t="str">
            <v>Denso</v>
          </cell>
        </row>
        <row r="7">
          <cell r="A7" t="str">
            <v>HIGER Bus and Coach</v>
          </cell>
          <cell r="F7" t="str">
            <v>Esteban Ciclo</v>
          </cell>
          <cell r="G7" t="str">
            <v>Higer Air</v>
          </cell>
        </row>
        <row r="8">
          <cell r="A8" t="str">
            <v>Hino Motor Sales Australia</v>
          </cell>
          <cell r="F8" t="str">
            <v>FAINSA</v>
          </cell>
          <cell r="G8" t="str">
            <v>Hispacold</v>
          </cell>
        </row>
        <row r="9">
          <cell r="A9" t="str">
            <v>IVECO trucks Australia Ltd</v>
          </cell>
          <cell r="F9" t="str">
            <v>King Long</v>
          </cell>
          <cell r="G9" t="str">
            <v>Kinglong</v>
          </cell>
        </row>
        <row r="10">
          <cell r="A10" t="str">
            <v>King Long</v>
          </cell>
          <cell r="F10" t="str">
            <v>Lazzerini</v>
          </cell>
          <cell r="G10" t="str">
            <v>Kingtec</v>
          </cell>
        </row>
        <row r="11">
          <cell r="A11" t="str">
            <v>MAN Automotive Imports Pty Ltd</v>
          </cell>
          <cell r="F11" t="str">
            <v>McConnell Seats</v>
          </cell>
          <cell r="G11" t="str">
            <v>Konvecta</v>
          </cell>
        </row>
        <row r="12">
          <cell r="A12" t="str">
            <v>Mercedes-Benz Australia/Pacific Pty Ltd</v>
          </cell>
          <cell r="F12" t="str">
            <v>NB Trimming</v>
          </cell>
          <cell r="G12" t="str">
            <v>Lou Air</v>
          </cell>
        </row>
        <row r="13">
          <cell r="A13" t="str">
            <v>Scania Australia Pty Ltd</v>
          </cell>
          <cell r="F13" t="str">
            <v>Remori</v>
          </cell>
          <cell r="G13" t="str">
            <v>Spheros</v>
          </cell>
        </row>
        <row r="14">
          <cell r="A14" t="str">
            <v>Volvo Bus Australia</v>
          </cell>
          <cell r="F14" t="str">
            <v>Styleride Seating Systems</v>
          </cell>
          <cell r="G14" t="str">
            <v>Sutrak</v>
          </cell>
        </row>
        <row r="15">
          <cell r="A15" t="str">
            <v>Yutong</v>
          </cell>
          <cell r="F15" t="str">
            <v>Trimtech</v>
          </cell>
          <cell r="G15" t="str">
            <v>Thermo King</v>
          </cell>
        </row>
        <row r="16">
          <cell r="F16" t="str">
            <v>TST</v>
          </cell>
          <cell r="G16" t="str">
            <v>TRACS</v>
          </cell>
        </row>
        <row r="17">
          <cell r="F17" t="str">
            <v>Urban 2000</v>
          </cell>
        </row>
        <row r="18">
          <cell r="F18" t="str">
            <v>Vogel</v>
          </cell>
        </row>
        <row r="19">
          <cell r="F19" t="str">
            <v>ZT Seats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 refreshError="1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topLeftCell="A6" zoomScale="60" zoomScaleNormal="60" workbookViewId="0">
      <selection activeCell="B40" sqref="B40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95" t="s">
        <v>0</v>
      </c>
      <c r="B1" s="95" t="s">
        <v>1</v>
      </c>
      <c r="C1" s="95"/>
      <c r="D1" s="95" t="s">
        <v>2</v>
      </c>
      <c r="E1" s="95" t="s">
        <v>3</v>
      </c>
      <c r="F1" s="95" t="s">
        <v>4</v>
      </c>
      <c r="G1" s="95" t="s">
        <v>5</v>
      </c>
      <c r="H1" s="95" t="s">
        <v>6</v>
      </c>
      <c r="I1" s="95"/>
      <c r="J1" s="95"/>
      <c r="K1" s="95" t="s">
        <v>7</v>
      </c>
      <c r="L1" s="36"/>
      <c r="M1" s="36"/>
      <c r="N1" s="95" t="s">
        <v>8</v>
      </c>
      <c r="O1" s="95" t="s">
        <v>9</v>
      </c>
      <c r="P1" s="95" t="s">
        <v>10</v>
      </c>
      <c r="Q1" s="97" t="s">
        <v>11</v>
      </c>
      <c r="R1" s="97"/>
      <c r="S1" s="97"/>
      <c r="T1" s="94" t="s">
        <v>12</v>
      </c>
      <c r="U1" s="94"/>
      <c r="V1" s="94"/>
      <c r="W1" s="94"/>
      <c r="X1" s="95" t="s">
        <v>13</v>
      </c>
      <c r="Y1" s="95" t="s">
        <v>38</v>
      </c>
      <c r="Z1" s="96"/>
    </row>
    <row r="2" spans="1:39" s="29" customFormat="1" ht="47.25" customHeight="1">
      <c r="A2" s="95"/>
      <c r="B2" s="95"/>
      <c r="C2" s="95"/>
      <c r="D2" s="95"/>
      <c r="E2" s="95"/>
      <c r="F2" s="95"/>
      <c r="G2" s="95"/>
      <c r="H2" s="30"/>
      <c r="I2" s="36" t="s">
        <v>14</v>
      </c>
      <c r="J2" s="36" t="s">
        <v>15</v>
      </c>
      <c r="K2" s="95"/>
      <c r="L2" s="36" t="s">
        <v>16</v>
      </c>
      <c r="M2" s="36" t="s">
        <v>17</v>
      </c>
      <c r="N2" s="95"/>
      <c r="O2" s="95"/>
      <c r="P2" s="95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95"/>
      <c r="Y2" s="95"/>
      <c r="Z2" s="96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95"/>
      <c r="Z3" s="36"/>
    </row>
    <row r="4" spans="1:39" s="31" customFormat="1" ht="15" customHeight="1">
      <c r="A4" s="54" t="s">
        <v>39</v>
      </c>
      <c r="B4" s="54" t="s">
        <v>40</v>
      </c>
      <c r="C4" s="90" t="s">
        <v>41</v>
      </c>
      <c r="D4" s="91">
        <v>1</v>
      </c>
      <c r="E4" s="54" t="s">
        <v>42</v>
      </c>
      <c r="F4" s="54"/>
      <c r="G4" s="54" t="s">
        <v>39</v>
      </c>
      <c r="H4" s="91">
        <v>207</v>
      </c>
      <c r="I4" s="59" t="s">
        <v>191</v>
      </c>
      <c r="J4" s="91" t="s">
        <v>43</v>
      </c>
      <c r="K4" s="91" t="s">
        <v>44</v>
      </c>
      <c r="L4" s="91" t="s">
        <v>45</v>
      </c>
      <c r="M4" s="74" t="s">
        <v>46</v>
      </c>
      <c r="N4" s="54">
        <v>2</v>
      </c>
      <c r="O4" s="54">
        <v>8.3000000000000007</v>
      </c>
      <c r="P4" s="54" t="s">
        <v>47</v>
      </c>
      <c r="Q4" s="54"/>
      <c r="R4" s="54">
        <v>35</v>
      </c>
      <c r="S4" s="54"/>
      <c r="T4" s="54"/>
      <c r="U4" s="54" t="s">
        <v>48</v>
      </c>
      <c r="V4" s="54"/>
      <c r="W4" s="54"/>
      <c r="X4" s="54" t="s">
        <v>49</v>
      </c>
      <c r="Y4" s="54" t="s">
        <v>50</v>
      </c>
      <c r="Z4" s="62"/>
      <c r="AA4" s="63"/>
      <c r="AB4" s="60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54" t="s">
        <v>39</v>
      </c>
      <c r="B5" s="54" t="s">
        <v>51</v>
      </c>
      <c r="C5" s="90" t="s">
        <v>41</v>
      </c>
      <c r="D5" s="91">
        <v>1</v>
      </c>
      <c r="E5" s="54" t="s">
        <v>52</v>
      </c>
      <c r="F5" s="54"/>
      <c r="G5" s="54" t="s">
        <v>39</v>
      </c>
      <c r="H5" s="91">
        <v>320</v>
      </c>
      <c r="I5" s="59" t="s">
        <v>191</v>
      </c>
      <c r="J5" s="91" t="s">
        <v>43</v>
      </c>
      <c r="K5" s="91" t="s">
        <v>44</v>
      </c>
      <c r="L5" s="91" t="s">
        <v>53</v>
      </c>
      <c r="M5" s="74" t="s">
        <v>46</v>
      </c>
      <c r="N5" s="54">
        <v>2</v>
      </c>
      <c r="O5" s="54">
        <v>12.3</v>
      </c>
      <c r="P5" s="54" t="s">
        <v>47</v>
      </c>
      <c r="Q5" s="54">
        <v>55</v>
      </c>
      <c r="R5" s="54"/>
      <c r="S5" s="54"/>
      <c r="T5" s="54"/>
      <c r="U5" s="54" t="s">
        <v>48</v>
      </c>
      <c r="V5" s="54"/>
      <c r="W5" s="54"/>
      <c r="X5" s="54" t="s">
        <v>54</v>
      </c>
      <c r="Y5" s="54" t="s">
        <v>50</v>
      </c>
      <c r="Z5" s="59"/>
      <c r="AA5" s="63"/>
      <c r="AB5" s="60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54" t="s">
        <v>39</v>
      </c>
      <c r="B6" s="54" t="s">
        <v>55</v>
      </c>
      <c r="C6" s="90" t="s">
        <v>56</v>
      </c>
      <c r="D6" s="91">
        <v>1</v>
      </c>
      <c r="E6" s="54" t="s">
        <v>57</v>
      </c>
      <c r="F6" s="54"/>
      <c r="G6" s="54" t="s">
        <v>39</v>
      </c>
      <c r="H6" s="91">
        <v>400</v>
      </c>
      <c r="I6" s="59" t="s">
        <v>191</v>
      </c>
      <c r="J6" s="91" t="s">
        <v>43</v>
      </c>
      <c r="K6" s="91" t="s">
        <v>44</v>
      </c>
      <c r="L6" s="91" t="s">
        <v>53</v>
      </c>
      <c r="M6" s="74" t="s">
        <v>46</v>
      </c>
      <c r="N6" s="54">
        <v>2</v>
      </c>
      <c r="O6" s="54">
        <v>13.4</v>
      </c>
      <c r="P6" s="54" t="s">
        <v>47</v>
      </c>
      <c r="Q6" s="54"/>
      <c r="R6" s="54">
        <v>50</v>
      </c>
      <c r="S6" s="54"/>
      <c r="T6" s="54"/>
      <c r="U6" s="54" t="s">
        <v>48</v>
      </c>
      <c r="V6" s="54"/>
      <c r="W6" s="54"/>
      <c r="X6" s="54" t="s">
        <v>54</v>
      </c>
      <c r="Y6" s="54" t="s">
        <v>50</v>
      </c>
      <c r="Z6" s="64"/>
      <c r="AA6" s="63"/>
      <c r="AB6" s="6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54" t="s">
        <v>39</v>
      </c>
      <c r="B7" s="54" t="s">
        <v>58</v>
      </c>
      <c r="C7" s="90" t="s">
        <v>59</v>
      </c>
      <c r="D7" s="91">
        <v>1</v>
      </c>
      <c r="E7" s="54" t="s">
        <v>60</v>
      </c>
      <c r="F7" s="54"/>
      <c r="G7" s="54" t="s">
        <v>39</v>
      </c>
      <c r="H7" s="91">
        <v>320</v>
      </c>
      <c r="I7" s="59" t="s">
        <v>191</v>
      </c>
      <c r="J7" s="91" t="s">
        <v>43</v>
      </c>
      <c r="K7" s="91" t="s">
        <v>44</v>
      </c>
      <c r="L7" s="91" t="s">
        <v>53</v>
      </c>
      <c r="M7" s="74" t="s">
        <v>46</v>
      </c>
      <c r="N7" s="54">
        <v>2</v>
      </c>
      <c r="O7" s="54">
        <v>12.3</v>
      </c>
      <c r="P7" s="46" t="s">
        <v>88</v>
      </c>
      <c r="Q7" s="54">
        <v>57</v>
      </c>
      <c r="R7" s="54"/>
      <c r="S7" s="54"/>
      <c r="T7" s="54"/>
      <c r="U7" s="54"/>
      <c r="V7" s="54"/>
      <c r="W7" s="54" t="s">
        <v>48</v>
      </c>
      <c r="X7" s="54" t="s">
        <v>54</v>
      </c>
      <c r="Y7" s="54" t="s">
        <v>50</v>
      </c>
      <c r="Z7" s="64"/>
      <c r="AA7" s="63"/>
      <c r="AB7" s="60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54" t="s">
        <v>39</v>
      </c>
      <c r="B8" s="54" t="s">
        <v>61</v>
      </c>
      <c r="C8" s="90" t="s">
        <v>62</v>
      </c>
      <c r="D8" s="91">
        <v>2</v>
      </c>
      <c r="E8" s="54" t="s">
        <v>52</v>
      </c>
      <c r="F8" s="54"/>
      <c r="G8" s="54" t="s">
        <v>39</v>
      </c>
      <c r="H8" s="91">
        <v>320</v>
      </c>
      <c r="I8" s="59" t="s">
        <v>191</v>
      </c>
      <c r="J8" s="91" t="s">
        <v>43</v>
      </c>
      <c r="K8" s="91" t="s">
        <v>44</v>
      </c>
      <c r="L8" s="91" t="s">
        <v>53</v>
      </c>
      <c r="M8" s="74" t="s">
        <v>46</v>
      </c>
      <c r="N8" s="54">
        <v>2</v>
      </c>
      <c r="O8" s="54">
        <v>12.3</v>
      </c>
      <c r="P8" s="54" t="s">
        <v>47</v>
      </c>
      <c r="Q8" s="54">
        <v>55</v>
      </c>
      <c r="R8" s="54"/>
      <c r="S8" s="54"/>
      <c r="T8" s="54"/>
      <c r="U8" s="54" t="s">
        <v>48</v>
      </c>
      <c r="V8" s="54"/>
      <c r="W8" s="54"/>
      <c r="X8" s="54" t="s">
        <v>54</v>
      </c>
      <c r="Y8" s="54" t="s">
        <v>50</v>
      </c>
      <c r="Z8" s="64"/>
      <c r="AA8" s="63"/>
      <c r="AB8" s="60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46" t="s">
        <v>81</v>
      </c>
      <c r="B9" s="81" t="s">
        <v>64</v>
      </c>
      <c r="C9" s="81" t="s">
        <v>56</v>
      </c>
      <c r="D9" s="46">
        <v>2</v>
      </c>
      <c r="E9" s="74" t="s">
        <v>65</v>
      </c>
      <c r="F9" s="46"/>
      <c r="G9" s="78" t="s">
        <v>63</v>
      </c>
      <c r="H9" s="46">
        <v>300</v>
      </c>
      <c r="I9" s="59" t="s">
        <v>191</v>
      </c>
      <c r="J9" s="87" t="s">
        <v>43</v>
      </c>
      <c r="K9" s="46" t="s">
        <v>44</v>
      </c>
      <c r="L9" s="46" t="s">
        <v>45</v>
      </c>
      <c r="M9" s="74" t="s">
        <v>46</v>
      </c>
      <c r="N9" s="46">
        <v>2</v>
      </c>
      <c r="O9" s="82">
        <v>12.5</v>
      </c>
      <c r="P9" s="78" t="s">
        <v>67</v>
      </c>
      <c r="Q9" s="83">
        <v>57</v>
      </c>
      <c r="R9" s="46"/>
      <c r="S9" s="46"/>
      <c r="T9" s="46"/>
      <c r="U9" s="46" t="s">
        <v>48</v>
      </c>
      <c r="V9" s="46"/>
      <c r="W9" s="46"/>
      <c r="X9" s="84" t="s">
        <v>68</v>
      </c>
      <c r="Y9" s="54" t="s">
        <v>50</v>
      </c>
      <c r="Z9" s="59"/>
      <c r="AA9" s="63"/>
      <c r="AB9" s="60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46" t="s">
        <v>81</v>
      </c>
      <c r="B10" s="81" t="s">
        <v>69</v>
      </c>
      <c r="C10" s="81" t="s">
        <v>70</v>
      </c>
      <c r="D10" s="46">
        <v>1</v>
      </c>
      <c r="E10" s="74" t="s">
        <v>71</v>
      </c>
      <c r="F10" s="46"/>
      <c r="G10" s="81" t="s">
        <v>63</v>
      </c>
      <c r="H10" s="46">
        <v>300</v>
      </c>
      <c r="I10" s="59" t="s">
        <v>191</v>
      </c>
      <c r="J10" s="87" t="s">
        <v>43</v>
      </c>
      <c r="K10" s="46" t="s">
        <v>44</v>
      </c>
      <c r="L10" s="46" t="s">
        <v>45</v>
      </c>
      <c r="M10" s="74" t="s">
        <v>46</v>
      </c>
      <c r="N10" s="46">
        <v>2</v>
      </c>
      <c r="O10" s="82">
        <v>10.6</v>
      </c>
      <c r="P10" s="78" t="s">
        <v>67</v>
      </c>
      <c r="Q10" s="83"/>
      <c r="R10" s="46">
        <v>41</v>
      </c>
      <c r="S10" s="46"/>
      <c r="T10" s="46"/>
      <c r="U10" s="46" t="s">
        <v>48</v>
      </c>
      <c r="V10" s="46"/>
      <c r="W10" s="46"/>
      <c r="X10" s="84" t="s">
        <v>72</v>
      </c>
      <c r="Y10" s="54" t="s">
        <v>50</v>
      </c>
      <c r="Z10" s="60"/>
      <c r="AA10" s="60"/>
      <c r="AB10" s="60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74" t="s">
        <v>73</v>
      </c>
      <c r="B11" s="74" t="s">
        <v>155</v>
      </c>
      <c r="C11" s="74" t="s">
        <v>56</v>
      </c>
      <c r="D11" s="46">
        <v>2</v>
      </c>
      <c r="E11" s="68" t="s">
        <v>78</v>
      </c>
      <c r="F11" s="74"/>
      <c r="G11" s="74" t="s">
        <v>74</v>
      </c>
      <c r="H11" s="46">
        <v>340</v>
      </c>
      <c r="I11" s="59" t="s">
        <v>191</v>
      </c>
      <c r="J11" s="74" t="s">
        <v>66</v>
      </c>
      <c r="K11" s="46" t="s">
        <v>44</v>
      </c>
      <c r="L11" s="74" t="s">
        <v>53</v>
      </c>
      <c r="M11" s="74" t="s">
        <v>46</v>
      </c>
      <c r="N11" s="46">
        <v>2</v>
      </c>
      <c r="O11" s="46" t="s">
        <v>75</v>
      </c>
      <c r="P11" s="46" t="s">
        <v>88</v>
      </c>
      <c r="Q11" s="46">
        <v>57</v>
      </c>
      <c r="R11" s="68"/>
      <c r="S11" s="46"/>
      <c r="T11" s="46"/>
      <c r="U11" s="46" t="s">
        <v>48</v>
      </c>
      <c r="V11" s="68"/>
      <c r="W11" s="46" t="s">
        <v>48</v>
      </c>
      <c r="X11" s="74" t="s">
        <v>76</v>
      </c>
      <c r="Y11" s="54" t="s">
        <v>50</v>
      </c>
      <c r="Z11" s="60"/>
      <c r="AA11" s="60"/>
      <c r="AB11" s="60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74" t="s">
        <v>73</v>
      </c>
      <c r="B12" s="74" t="s">
        <v>156</v>
      </c>
      <c r="C12" s="74" t="s">
        <v>59</v>
      </c>
      <c r="D12" s="46">
        <v>1</v>
      </c>
      <c r="E12" s="68" t="s">
        <v>80</v>
      </c>
      <c r="F12" s="74"/>
      <c r="G12" s="46" t="s">
        <v>74</v>
      </c>
      <c r="H12" s="46">
        <v>340</v>
      </c>
      <c r="I12" s="59" t="s">
        <v>191</v>
      </c>
      <c r="J12" s="46" t="s">
        <v>66</v>
      </c>
      <c r="K12" s="46" t="s">
        <v>44</v>
      </c>
      <c r="L12" s="74" t="s">
        <v>53</v>
      </c>
      <c r="M12" s="74" t="s">
        <v>46</v>
      </c>
      <c r="N12" s="46">
        <v>3</v>
      </c>
      <c r="O12" s="46" t="s">
        <v>75</v>
      </c>
      <c r="P12" s="46" t="s">
        <v>88</v>
      </c>
      <c r="Q12" s="46">
        <v>62</v>
      </c>
      <c r="R12" s="68"/>
      <c r="S12" s="46"/>
      <c r="T12" s="46"/>
      <c r="U12" s="68"/>
      <c r="V12" s="46" t="s">
        <v>48</v>
      </c>
      <c r="W12" s="68"/>
      <c r="X12" s="46" t="s">
        <v>77</v>
      </c>
      <c r="Y12" s="60" t="s">
        <v>179</v>
      </c>
      <c r="AA12" s="60"/>
      <c r="AB12" s="60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74" t="s">
        <v>73</v>
      </c>
      <c r="B13" s="74" t="s">
        <v>157</v>
      </c>
      <c r="C13" s="74" t="s">
        <v>70</v>
      </c>
      <c r="D13" s="46">
        <v>5</v>
      </c>
      <c r="E13" s="68" t="s">
        <v>79</v>
      </c>
      <c r="F13" s="74"/>
      <c r="G13" s="74" t="s">
        <v>74</v>
      </c>
      <c r="H13" s="46">
        <v>340</v>
      </c>
      <c r="I13" s="59" t="s">
        <v>191</v>
      </c>
      <c r="J13" s="87" t="s">
        <v>43</v>
      </c>
      <c r="K13" s="46" t="s">
        <v>44</v>
      </c>
      <c r="L13" s="74" t="s">
        <v>53</v>
      </c>
      <c r="M13" s="74" t="s">
        <v>46</v>
      </c>
      <c r="N13" s="46">
        <v>2</v>
      </c>
      <c r="O13" s="74" t="s">
        <v>75</v>
      </c>
      <c r="P13" s="46" t="s">
        <v>88</v>
      </c>
      <c r="Q13" s="46">
        <v>52</v>
      </c>
      <c r="R13" s="68"/>
      <c r="S13" s="46"/>
      <c r="T13" s="74"/>
      <c r="U13" s="68"/>
      <c r="V13" s="46" t="s">
        <v>48</v>
      </c>
      <c r="W13" s="68"/>
      <c r="X13" s="46" t="s">
        <v>76</v>
      </c>
      <c r="Y13" s="60" t="s">
        <v>179</v>
      </c>
      <c r="AA13" s="60"/>
      <c r="AB13" s="60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46" t="s">
        <v>89</v>
      </c>
      <c r="B14" s="46" t="s">
        <v>82</v>
      </c>
      <c r="C14" s="46" t="s">
        <v>56</v>
      </c>
      <c r="D14" s="46">
        <v>1</v>
      </c>
      <c r="E14" s="46" t="s">
        <v>152</v>
      </c>
      <c r="F14" s="46"/>
      <c r="G14" s="46" t="s">
        <v>158</v>
      </c>
      <c r="H14" s="46">
        <v>185</v>
      </c>
      <c r="I14" s="59" t="s">
        <v>191</v>
      </c>
      <c r="J14" s="46" t="s">
        <v>43</v>
      </c>
      <c r="K14" s="46" t="s">
        <v>44</v>
      </c>
      <c r="L14" s="46" t="s">
        <v>83</v>
      </c>
      <c r="M14" s="74" t="s">
        <v>46</v>
      </c>
      <c r="N14" s="46">
        <v>2</v>
      </c>
      <c r="O14" s="46">
        <v>8.4</v>
      </c>
      <c r="P14" s="46" t="s">
        <v>84</v>
      </c>
      <c r="Q14" s="46">
        <v>18</v>
      </c>
      <c r="R14" s="46"/>
      <c r="S14" s="46"/>
      <c r="T14" s="46"/>
      <c r="U14" s="46"/>
      <c r="V14" s="46" t="s">
        <v>48</v>
      </c>
      <c r="W14" s="46"/>
      <c r="X14" s="46" t="s">
        <v>85</v>
      </c>
      <c r="Y14" s="60" t="s">
        <v>179</v>
      </c>
      <c r="AA14" s="60"/>
      <c r="AB14" s="60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46" t="s">
        <v>89</v>
      </c>
      <c r="B15" s="46" t="s">
        <v>86</v>
      </c>
      <c r="C15" s="46" t="s">
        <v>56</v>
      </c>
      <c r="D15" s="46">
        <v>1</v>
      </c>
      <c r="E15" s="46" t="s">
        <v>153</v>
      </c>
      <c r="F15" s="46"/>
      <c r="G15" s="46" t="s">
        <v>87</v>
      </c>
      <c r="H15" s="46">
        <v>285</v>
      </c>
      <c r="I15" s="59" t="s">
        <v>191</v>
      </c>
      <c r="J15" s="46" t="s">
        <v>43</v>
      </c>
      <c r="K15" s="46" t="s">
        <v>44</v>
      </c>
      <c r="L15" s="46" t="s">
        <v>53</v>
      </c>
      <c r="M15" s="74" t="s">
        <v>46</v>
      </c>
      <c r="N15" s="46">
        <v>2</v>
      </c>
      <c r="O15" s="46">
        <v>12</v>
      </c>
      <c r="P15" s="46" t="s">
        <v>88</v>
      </c>
      <c r="Q15" s="46">
        <v>57</v>
      </c>
      <c r="R15" s="46"/>
      <c r="S15" s="46"/>
      <c r="T15" s="46"/>
      <c r="U15" s="46"/>
      <c r="V15" s="46"/>
      <c r="W15" s="46" t="s">
        <v>48</v>
      </c>
      <c r="X15" s="46" t="s">
        <v>76</v>
      </c>
      <c r="Y15" s="54" t="s">
        <v>50</v>
      </c>
      <c r="AA15" s="61"/>
      <c r="AB15" s="5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46" t="s">
        <v>154</v>
      </c>
      <c r="B16" s="46" t="s">
        <v>91</v>
      </c>
      <c r="C16" s="74" t="s">
        <v>70</v>
      </c>
      <c r="D16" s="46">
        <v>1</v>
      </c>
      <c r="E16" s="46" t="s">
        <v>90</v>
      </c>
      <c r="F16" s="46"/>
      <c r="G16" s="46" t="s">
        <v>90</v>
      </c>
      <c r="H16" s="46">
        <v>360</v>
      </c>
      <c r="I16" s="59" t="s">
        <v>191</v>
      </c>
      <c r="J16" s="46" t="s">
        <v>43</v>
      </c>
      <c r="K16" s="46" t="s">
        <v>44</v>
      </c>
      <c r="L16" s="46" t="s">
        <v>53</v>
      </c>
      <c r="M16" s="74" t="s">
        <v>46</v>
      </c>
      <c r="N16" s="46">
        <v>2</v>
      </c>
      <c r="O16" s="68">
        <v>13</v>
      </c>
      <c r="P16" s="46" t="s">
        <v>88</v>
      </c>
      <c r="Q16" s="46">
        <v>71</v>
      </c>
      <c r="R16" s="46"/>
      <c r="S16" s="46"/>
      <c r="T16" s="46"/>
      <c r="U16" s="46"/>
      <c r="V16" s="46"/>
      <c r="W16" s="46" t="s">
        <v>48</v>
      </c>
      <c r="X16" s="46" t="s">
        <v>92</v>
      </c>
      <c r="Y16" s="54" t="s">
        <v>50</v>
      </c>
      <c r="AA16" s="60"/>
      <c r="AB16" s="60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46" t="s">
        <v>154</v>
      </c>
      <c r="B17" s="81" t="s">
        <v>93</v>
      </c>
      <c r="C17" s="53" t="s">
        <v>59</v>
      </c>
      <c r="D17" s="46">
        <v>1</v>
      </c>
      <c r="E17" s="46" t="s">
        <v>90</v>
      </c>
      <c r="F17" s="46"/>
      <c r="G17" s="46" t="s">
        <v>90</v>
      </c>
      <c r="H17" s="81">
        <v>320</v>
      </c>
      <c r="I17" s="59" t="s">
        <v>191</v>
      </c>
      <c r="J17" s="46" t="s">
        <v>43</v>
      </c>
      <c r="K17" s="46" t="s">
        <v>44</v>
      </c>
      <c r="L17" s="46" t="s">
        <v>53</v>
      </c>
      <c r="M17" s="74" t="s">
        <v>46</v>
      </c>
      <c r="N17" s="46">
        <v>2</v>
      </c>
      <c r="O17" s="68">
        <v>12</v>
      </c>
      <c r="P17" s="46" t="s">
        <v>88</v>
      </c>
      <c r="Q17" s="81">
        <v>57</v>
      </c>
      <c r="R17" s="46"/>
      <c r="S17" s="46"/>
      <c r="T17" s="46"/>
      <c r="U17" s="46" t="s">
        <v>48</v>
      </c>
      <c r="V17" s="46"/>
      <c r="W17" s="46"/>
      <c r="X17" s="46" t="s">
        <v>92</v>
      </c>
      <c r="Y17" s="54" t="s">
        <v>50</v>
      </c>
      <c r="AA17" s="60"/>
      <c r="AB17" s="65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46" t="s">
        <v>154</v>
      </c>
      <c r="B18" s="81" t="s">
        <v>94</v>
      </c>
      <c r="C18" s="81" t="s">
        <v>180</v>
      </c>
      <c r="D18" s="46">
        <v>1</v>
      </c>
      <c r="E18" s="46" t="s">
        <v>90</v>
      </c>
      <c r="F18" s="46"/>
      <c r="G18" s="46" t="s">
        <v>90</v>
      </c>
      <c r="H18" s="81">
        <v>285</v>
      </c>
      <c r="I18" s="59" t="s">
        <v>191</v>
      </c>
      <c r="J18" s="46" t="s">
        <v>43</v>
      </c>
      <c r="K18" s="46" t="s">
        <v>44</v>
      </c>
      <c r="L18" s="46" t="s">
        <v>53</v>
      </c>
      <c r="M18" s="74" t="s">
        <v>46</v>
      </c>
      <c r="N18" s="46">
        <v>2</v>
      </c>
      <c r="O18" s="68">
        <v>10.199999999999999</v>
      </c>
      <c r="P18" s="46" t="s">
        <v>88</v>
      </c>
      <c r="Q18" s="81">
        <v>45</v>
      </c>
      <c r="R18" s="46"/>
      <c r="S18" s="46"/>
      <c r="T18" s="46"/>
      <c r="U18" s="46"/>
      <c r="V18" s="46"/>
      <c r="W18" s="46" t="s">
        <v>48</v>
      </c>
      <c r="X18" s="46" t="s">
        <v>92</v>
      </c>
      <c r="Y18" s="54" t="s">
        <v>50</v>
      </c>
      <c r="AA18" s="60"/>
      <c r="AB18" s="60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46" t="s">
        <v>154</v>
      </c>
      <c r="B19" s="85" t="s">
        <v>95</v>
      </c>
      <c r="C19" s="81" t="s">
        <v>56</v>
      </c>
      <c r="D19" s="46">
        <v>1</v>
      </c>
      <c r="E19" s="46" t="s">
        <v>90</v>
      </c>
      <c r="F19" s="46"/>
      <c r="G19" s="46" t="s">
        <v>90</v>
      </c>
      <c r="H19" s="81">
        <v>285</v>
      </c>
      <c r="I19" s="59" t="s">
        <v>191</v>
      </c>
      <c r="J19" s="46" t="s">
        <v>43</v>
      </c>
      <c r="K19" s="46" t="s">
        <v>44</v>
      </c>
      <c r="L19" s="46" t="s">
        <v>53</v>
      </c>
      <c r="M19" s="74" t="s">
        <v>46</v>
      </c>
      <c r="N19" s="46">
        <v>2</v>
      </c>
      <c r="O19" s="86">
        <v>10.199999999999999</v>
      </c>
      <c r="P19" s="46" t="s">
        <v>88</v>
      </c>
      <c r="Q19" s="46"/>
      <c r="R19" s="81">
        <v>41</v>
      </c>
      <c r="S19" s="46"/>
      <c r="T19" s="46"/>
      <c r="U19" s="46" t="s">
        <v>48</v>
      </c>
      <c r="V19" s="46"/>
      <c r="W19" s="46"/>
      <c r="X19" s="46" t="s">
        <v>96</v>
      </c>
      <c r="Y19" s="54" t="s">
        <v>50</v>
      </c>
      <c r="AA19" s="60"/>
      <c r="AB19" s="60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68" t="s">
        <v>104</v>
      </c>
      <c r="B20" s="46" t="s">
        <v>159</v>
      </c>
      <c r="C20" s="46" t="s">
        <v>59</v>
      </c>
      <c r="D20" s="46">
        <v>3</v>
      </c>
      <c r="E20" s="46" t="s">
        <v>97</v>
      </c>
      <c r="F20" s="53"/>
      <c r="G20" s="46" t="s">
        <v>101</v>
      </c>
      <c r="H20" s="81">
        <v>320</v>
      </c>
      <c r="I20" s="59" t="s">
        <v>191</v>
      </c>
      <c r="J20" s="46" t="s">
        <v>43</v>
      </c>
      <c r="K20" s="46" t="s">
        <v>44</v>
      </c>
      <c r="L20" s="74" t="s">
        <v>53</v>
      </c>
      <c r="M20" s="74" t="s">
        <v>46</v>
      </c>
      <c r="N20" s="46">
        <v>2</v>
      </c>
      <c r="O20" s="46" t="s">
        <v>75</v>
      </c>
      <c r="P20" s="46" t="s">
        <v>88</v>
      </c>
      <c r="Q20" s="46">
        <v>35</v>
      </c>
      <c r="R20" s="53"/>
      <c r="S20" s="53"/>
      <c r="T20" s="67"/>
      <c r="U20" s="67"/>
      <c r="V20" s="46" t="s">
        <v>48</v>
      </c>
      <c r="W20" s="54"/>
      <c r="X20" s="46" t="s">
        <v>77</v>
      </c>
      <c r="Y20" s="60" t="s">
        <v>179</v>
      </c>
      <c r="Z20" s="59"/>
      <c r="AA20" s="60"/>
      <c r="AB20" s="60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68" t="s">
        <v>104</v>
      </c>
      <c r="B21" s="74" t="s">
        <v>160</v>
      </c>
      <c r="C21" s="46" t="s">
        <v>56</v>
      </c>
      <c r="D21" s="46">
        <v>4</v>
      </c>
      <c r="E21" s="46" t="s">
        <v>98</v>
      </c>
      <c r="F21" s="53"/>
      <c r="G21" s="46" t="s">
        <v>102</v>
      </c>
      <c r="H21" s="81">
        <v>320</v>
      </c>
      <c r="I21" s="59" t="s">
        <v>191</v>
      </c>
      <c r="J21" s="46" t="s">
        <v>43</v>
      </c>
      <c r="K21" s="46" t="s">
        <v>44</v>
      </c>
      <c r="L21" s="74" t="s">
        <v>53</v>
      </c>
      <c r="M21" s="74" t="s">
        <v>46</v>
      </c>
      <c r="N21" s="46">
        <v>2</v>
      </c>
      <c r="O21" s="46" t="s">
        <v>75</v>
      </c>
      <c r="P21" s="46" t="s">
        <v>88</v>
      </c>
      <c r="Q21" s="46">
        <v>85</v>
      </c>
      <c r="R21" s="67"/>
      <c r="S21" s="53"/>
      <c r="T21" s="67"/>
      <c r="U21" s="67"/>
      <c r="V21" s="46" t="s">
        <v>48</v>
      </c>
      <c r="W21" s="54"/>
      <c r="X21" s="46" t="s">
        <v>77</v>
      </c>
      <c r="Y21" s="60" t="s">
        <v>179</v>
      </c>
      <c r="Z21" s="59"/>
      <c r="AA21" s="60"/>
      <c r="AB21" s="60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68" t="s">
        <v>104</v>
      </c>
      <c r="B22" s="74" t="s">
        <v>160</v>
      </c>
      <c r="C22" s="46" t="s">
        <v>56</v>
      </c>
      <c r="D22" s="46">
        <v>2</v>
      </c>
      <c r="E22" s="46" t="s">
        <v>97</v>
      </c>
      <c r="F22" s="53"/>
      <c r="G22" s="46" t="s">
        <v>103</v>
      </c>
      <c r="H22" s="81">
        <v>320</v>
      </c>
      <c r="I22" s="59" t="s">
        <v>191</v>
      </c>
      <c r="J22" s="46" t="s">
        <v>43</v>
      </c>
      <c r="K22" s="46" t="s">
        <v>44</v>
      </c>
      <c r="L22" s="74" t="s">
        <v>53</v>
      </c>
      <c r="M22" s="74" t="s">
        <v>46</v>
      </c>
      <c r="N22" s="46">
        <v>2</v>
      </c>
      <c r="O22" s="46" t="s">
        <v>75</v>
      </c>
      <c r="P22" s="46" t="s">
        <v>88</v>
      </c>
      <c r="Q22" s="46">
        <v>51</v>
      </c>
      <c r="R22" s="67"/>
      <c r="S22" s="53"/>
      <c r="T22" s="67"/>
      <c r="U22" s="67"/>
      <c r="V22" s="46" t="s">
        <v>48</v>
      </c>
      <c r="W22" s="53"/>
      <c r="X22" s="46" t="s">
        <v>103</v>
      </c>
      <c r="Y22" s="60" t="s">
        <v>179</v>
      </c>
      <c r="Z22" s="59"/>
      <c r="AA22" s="60"/>
      <c r="AB22" s="60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68" t="s">
        <v>104</v>
      </c>
      <c r="B23" s="74" t="s">
        <v>160</v>
      </c>
      <c r="C23" s="46" t="s">
        <v>56</v>
      </c>
      <c r="D23" s="46">
        <v>1</v>
      </c>
      <c r="E23" s="46" t="s">
        <v>99</v>
      </c>
      <c r="F23" s="74"/>
      <c r="G23" s="46" t="s">
        <v>101</v>
      </c>
      <c r="H23" s="46">
        <v>290</v>
      </c>
      <c r="I23" s="59" t="s">
        <v>191</v>
      </c>
      <c r="J23" s="46" t="s">
        <v>43</v>
      </c>
      <c r="K23" s="46" t="s">
        <v>44</v>
      </c>
      <c r="L23" s="74" t="s">
        <v>53</v>
      </c>
      <c r="M23" s="74" t="s">
        <v>46</v>
      </c>
      <c r="N23" s="46">
        <v>2</v>
      </c>
      <c r="O23" s="46" t="s">
        <v>75</v>
      </c>
      <c r="P23" s="46" t="s">
        <v>88</v>
      </c>
      <c r="Q23" s="46">
        <v>49</v>
      </c>
      <c r="R23" s="67"/>
      <c r="S23" s="74"/>
      <c r="T23" s="74"/>
      <c r="U23" s="46" t="s">
        <v>48</v>
      </c>
      <c r="V23" s="46"/>
      <c r="W23" s="46" t="s">
        <v>48</v>
      </c>
      <c r="X23" s="46" t="s">
        <v>76</v>
      </c>
      <c r="Y23" s="60" t="s">
        <v>179</v>
      </c>
      <c r="Z23" s="60"/>
      <c r="AA23" s="60"/>
      <c r="AB23" s="60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68" t="s">
        <v>104</v>
      </c>
      <c r="B24" s="74" t="s">
        <v>161</v>
      </c>
      <c r="C24" s="46" t="s">
        <v>56</v>
      </c>
      <c r="D24" s="46">
        <v>1</v>
      </c>
      <c r="E24" s="46" t="s">
        <v>100</v>
      </c>
      <c r="F24" s="74"/>
      <c r="G24" s="46" t="s">
        <v>101</v>
      </c>
      <c r="H24" s="81">
        <v>320</v>
      </c>
      <c r="I24" s="59" t="s">
        <v>191</v>
      </c>
      <c r="J24" s="46" t="s">
        <v>43</v>
      </c>
      <c r="K24" s="46" t="s">
        <v>44</v>
      </c>
      <c r="L24" s="74" t="s">
        <v>53</v>
      </c>
      <c r="M24" s="74" t="s">
        <v>46</v>
      </c>
      <c r="N24" s="46">
        <v>2</v>
      </c>
      <c r="O24" s="46" t="s">
        <v>75</v>
      </c>
      <c r="P24" s="46" t="s">
        <v>88</v>
      </c>
      <c r="Q24" s="46">
        <v>57</v>
      </c>
      <c r="R24" s="75"/>
      <c r="S24" s="74"/>
      <c r="T24" s="74"/>
      <c r="U24" s="46" t="s">
        <v>48</v>
      </c>
      <c r="V24" s="46"/>
      <c r="W24" s="46" t="s">
        <v>48</v>
      </c>
      <c r="X24" s="53" t="s">
        <v>85</v>
      </c>
      <c r="Y24" s="60" t="s">
        <v>179</v>
      </c>
      <c r="Z24" s="60"/>
      <c r="AA24" s="60"/>
      <c r="AB24" s="60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92" t="s">
        <v>190</v>
      </c>
      <c r="B25" s="74" t="s">
        <v>165</v>
      </c>
      <c r="C25" s="87" t="s">
        <v>56</v>
      </c>
      <c r="D25" s="46">
        <v>8</v>
      </c>
      <c r="E25" s="87" t="s">
        <v>105</v>
      </c>
      <c r="F25" s="74"/>
      <c r="G25" s="87" t="s">
        <v>107</v>
      </c>
      <c r="H25" s="87" t="s">
        <v>110</v>
      </c>
      <c r="I25" s="59" t="s">
        <v>191</v>
      </c>
      <c r="J25" s="87" t="s">
        <v>111</v>
      </c>
      <c r="K25" s="46" t="s">
        <v>44</v>
      </c>
      <c r="L25" s="87" t="s">
        <v>53</v>
      </c>
      <c r="M25" s="74" t="s">
        <v>46</v>
      </c>
      <c r="N25" s="88">
        <v>2</v>
      </c>
      <c r="O25" s="93" t="s">
        <v>112</v>
      </c>
      <c r="P25" s="74" t="s">
        <v>88</v>
      </c>
      <c r="Q25" s="74">
        <v>49</v>
      </c>
      <c r="R25" s="68"/>
      <c r="S25" s="74"/>
      <c r="T25" s="74"/>
      <c r="U25" s="46" t="s">
        <v>48</v>
      </c>
      <c r="V25" s="74"/>
      <c r="W25" s="46" t="s">
        <v>48</v>
      </c>
      <c r="X25" s="53" t="s">
        <v>85</v>
      </c>
      <c r="Y25" s="60" t="s">
        <v>179</v>
      </c>
      <c r="Z25" s="66"/>
      <c r="AA25" s="66"/>
      <c r="AB25" s="66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92" t="s">
        <v>190</v>
      </c>
      <c r="B26" s="74" t="s">
        <v>165</v>
      </c>
      <c r="C26" s="87" t="s">
        <v>56</v>
      </c>
      <c r="D26" s="46">
        <v>1</v>
      </c>
      <c r="E26" s="87" t="s">
        <v>106</v>
      </c>
      <c r="F26" s="46"/>
      <c r="G26" s="87" t="s">
        <v>108</v>
      </c>
      <c r="H26" s="87">
        <v>360</v>
      </c>
      <c r="I26" s="59" t="s">
        <v>191</v>
      </c>
      <c r="J26" s="87" t="s">
        <v>43</v>
      </c>
      <c r="K26" s="46" t="s">
        <v>44</v>
      </c>
      <c r="L26" s="87" t="s">
        <v>53</v>
      </c>
      <c r="M26" s="74" t="s">
        <v>46</v>
      </c>
      <c r="N26" s="88">
        <v>2</v>
      </c>
      <c r="O26" s="93" t="s">
        <v>112</v>
      </c>
      <c r="P26" s="74" t="s">
        <v>88</v>
      </c>
      <c r="Q26" s="74"/>
      <c r="R26" s="74">
        <v>48</v>
      </c>
      <c r="S26" s="78"/>
      <c r="T26" s="46"/>
      <c r="U26" s="46" t="s">
        <v>48</v>
      </c>
      <c r="V26" s="78"/>
      <c r="W26" s="46" t="s">
        <v>48</v>
      </c>
      <c r="X26" s="53" t="s">
        <v>76</v>
      </c>
      <c r="Y26" s="54" t="s">
        <v>50</v>
      </c>
      <c r="AA26" s="60"/>
      <c r="AB26" s="60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92" t="s">
        <v>190</v>
      </c>
      <c r="B27" s="74" t="s">
        <v>165</v>
      </c>
      <c r="C27" s="87" t="s">
        <v>59</v>
      </c>
      <c r="D27" s="46">
        <v>1</v>
      </c>
      <c r="E27" s="87" t="s">
        <v>105</v>
      </c>
      <c r="F27" s="46"/>
      <c r="G27" s="87" t="s">
        <v>107</v>
      </c>
      <c r="H27" s="87">
        <v>300</v>
      </c>
      <c r="I27" s="59" t="s">
        <v>191</v>
      </c>
      <c r="J27" s="87" t="s">
        <v>111</v>
      </c>
      <c r="K27" s="46" t="s">
        <v>44</v>
      </c>
      <c r="L27" s="87" t="s">
        <v>53</v>
      </c>
      <c r="M27" s="74" t="s">
        <v>46</v>
      </c>
      <c r="N27" s="88">
        <v>2</v>
      </c>
      <c r="O27" s="93" t="s">
        <v>112</v>
      </c>
      <c r="P27" s="74" t="s">
        <v>88</v>
      </c>
      <c r="Q27" s="67">
        <v>47</v>
      </c>
      <c r="R27" s="74"/>
      <c r="S27" s="67"/>
      <c r="T27" s="54"/>
      <c r="U27" s="46" t="s">
        <v>48</v>
      </c>
      <c r="V27" s="68"/>
      <c r="W27" s="46" t="s">
        <v>48</v>
      </c>
      <c r="X27" s="53" t="s">
        <v>85</v>
      </c>
      <c r="Y27" s="60" t="s">
        <v>179</v>
      </c>
      <c r="Z27" s="60"/>
      <c r="AA27" s="60"/>
      <c r="AB27" s="60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92" t="s">
        <v>190</v>
      </c>
      <c r="B28" s="74" t="s">
        <v>165</v>
      </c>
      <c r="C28" s="87" t="s">
        <v>70</v>
      </c>
      <c r="D28" s="46">
        <v>1</v>
      </c>
      <c r="E28" s="87" t="s">
        <v>106</v>
      </c>
      <c r="F28" s="74"/>
      <c r="G28" s="87" t="s">
        <v>109</v>
      </c>
      <c r="H28" s="87">
        <v>360</v>
      </c>
      <c r="I28" s="59" t="s">
        <v>191</v>
      </c>
      <c r="J28" s="87" t="s">
        <v>43</v>
      </c>
      <c r="K28" s="46" t="s">
        <v>44</v>
      </c>
      <c r="L28" s="87" t="s">
        <v>53</v>
      </c>
      <c r="M28" s="74" t="s">
        <v>46</v>
      </c>
      <c r="N28" s="88">
        <v>2</v>
      </c>
      <c r="O28" s="87">
        <v>13.5</v>
      </c>
      <c r="P28" s="74" t="s">
        <v>165</v>
      </c>
      <c r="Q28" s="74"/>
      <c r="R28" s="74"/>
      <c r="S28" s="67"/>
      <c r="T28" s="54"/>
      <c r="U28" s="46" t="s">
        <v>48</v>
      </c>
      <c r="V28" s="67"/>
      <c r="W28" s="46" t="s">
        <v>48</v>
      </c>
      <c r="X28" s="74" t="s">
        <v>165</v>
      </c>
      <c r="Y28" s="60" t="s">
        <v>179</v>
      </c>
      <c r="Z28" s="60"/>
      <c r="AA28" s="60"/>
      <c r="AB28" s="60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74" t="s">
        <v>133</v>
      </c>
      <c r="B29" s="53" t="s">
        <v>162</v>
      </c>
      <c r="C29" s="53" t="s">
        <v>59</v>
      </c>
      <c r="D29" s="46">
        <v>1</v>
      </c>
      <c r="E29" s="53" t="s">
        <v>119</v>
      </c>
      <c r="F29" s="74"/>
      <c r="G29" s="53" t="s">
        <v>107</v>
      </c>
      <c r="H29" s="53">
        <v>310</v>
      </c>
      <c r="I29" s="59" t="s">
        <v>191</v>
      </c>
      <c r="J29" s="53" t="s">
        <v>43</v>
      </c>
      <c r="K29" s="46" t="s">
        <v>44</v>
      </c>
      <c r="L29" s="53" t="s">
        <v>53</v>
      </c>
      <c r="M29" s="74" t="s">
        <v>46</v>
      </c>
      <c r="N29" s="53">
        <v>2</v>
      </c>
      <c r="O29" s="53">
        <v>12</v>
      </c>
      <c r="P29" s="53" t="s">
        <v>88</v>
      </c>
      <c r="Q29" s="53">
        <v>57</v>
      </c>
      <c r="R29" s="53"/>
      <c r="S29" s="67"/>
      <c r="T29" s="54"/>
      <c r="U29" s="53"/>
      <c r="V29" s="67"/>
      <c r="W29" s="46" t="s">
        <v>48</v>
      </c>
      <c r="X29" s="53" t="s">
        <v>85</v>
      </c>
      <c r="Y29" s="54" t="s">
        <v>50</v>
      </c>
      <c r="Z29" s="66"/>
      <c r="AA29" s="66"/>
      <c r="AB29" s="6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74" t="s">
        <v>133</v>
      </c>
      <c r="B30" s="53" t="s">
        <v>163</v>
      </c>
      <c r="C30" s="53" t="s">
        <v>70</v>
      </c>
      <c r="D30" s="46">
        <v>1</v>
      </c>
      <c r="E30" s="53" t="s">
        <v>120</v>
      </c>
      <c r="F30" s="67"/>
      <c r="G30" s="53" t="s">
        <v>125</v>
      </c>
      <c r="H30" s="53">
        <v>310</v>
      </c>
      <c r="I30" s="59" t="s">
        <v>191</v>
      </c>
      <c r="J30" s="53" t="s">
        <v>43</v>
      </c>
      <c r="K30" s="46" t="s">
        <v>44</v>
      </c>
      <c r="L30" s="53" t="s">
        <v>53</v>
      </c>
      <c r="M30" s="74" t="s">
        <v>46</v>
      </c>
      <c r="N30" s="53">
        <v>2</v>
      </c>
      <c r="O30" s="53">
        <v>12.5</v>
      </c>
      <c r="P30" s="53" t="s">
        <v>88</v>
      </c>
      <c r="Q30" s="67"/>
      <c r="R30" s="53"/>
      <c r="S30" s="53">
        <v>50</v>
      </c>
      <c r="T30" s="67"/>
      <c r="U30" s="53"/>
      <c r="V30" s="46" t="s">
        <v>48</v>
      </c>
      <c r="W30" s="67"/>
      <c r="X30" s="53" t="s">
        <v>125</v>
      </c>
      <c r="Y30" s="60" t="s">
        <v>179</v>
      </c>
      <c r="Z30" s="66"/>
      <c r="AA30" s="66"/>
      <c r="AB30" s="66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74" t="s">
        <v>133</v>
      </c>
      <c r="B31" s="53" t="s">
        <v>166</v>
      </c>
      <c r="C31" s="53" t="s">
        <v>59</v>
      </c>
      <c r="D31" s="46">
        <v>3</v>
      </c>
      <c r="E31" s="53" t="s">
        <v>120</v>
      </c>
      <c r="F31" s="67"/>
      <c r="G31" s="53" t="s">
        <v>107</v>
      </c>
      <c r="H31" s="53">
        <v>310</v>
      </c>
      <c r="I31" s="59" t="s">
        <v>191</v>
      </c>
      <c r="J31" s="53" t="s">
        <v>43</v>
      </c>
      <c r="K31" s="46" t="s">
        <v>44</v>
      </c>
      <c r="L31" s="53" t="s">
        <v>53</v>
      </c>
      <c r="M31" s="74" t="s">
        <v>46</v>
      </c>
      <c r="N31" s="53">
        <v>2</v>
      </c>
      <c r="O31" s="53">
        <v>12</v>
      </c>
      <c r="P31" s="53" t="s">
        <v>130</v>
      </c>
      <c r="Q31" s="67"/>
      <c r="R31" s="53"/>
      <c r="S31" s="53">
        <v>41</v>
      </c>
      <c r="T31" s="67"/>
      <c r="U31" s="53"/>
      <c r="V31" s="46" t="s">
        <v>48</v>
      </c>
      <c r="W31" s="67"/>
      <c r="X31" s="53" t="s">
        <v>85</v>
      </c>
      <c r="Y31" s="60" t="s">
        <v>179</v>
      </c>
      <c r="Z31" s="66"/>
      <c r="AA31" s="66"/>
      <c r="AB31" s="66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74" t="s">
        <v>133</v>
      </c>
      <c r="B32" s="53" t="s">
        <v>166</v>
      </c>
      <c r="C32" s="53" t="s">
        <v>59</v>
      </c>
      <c r="D32" s="46">
        <v>1</v>
      </c>
      <c r="E32" s="53" t="s">
        <v>119</v>
      </c>
      <c r="F32" s="67"/>
      <c r="G32" s="53" t="s">
        <v>101</v>
      </c>
      <c r="H32" s="53">
        <v>310</v>
      </c>
      <c r="I32" s="59" t="s">
        <v>191</v>
      </c>
      <c r="J32" s="53" t="s">
        <v>43</v>
      </c>
      <c r="K32" s="46" t="s">
        <v>44</v>
      </c>
      <c r="L32" s="53" t="s">
        <v>53</v>
      </c>
      <c r="M32" s="74" t="s">
        <v>46</v>
      </c>
      <c r="N32" s="53">
        <v>2</v>
      </c>
      <c r="O32" s="53">
        <v>12.3</v>
      </c>
      <c r="P32" s="53" t="s">
        <v>130</v>
      </c>
      <c r="Q32" s="53">
        <v>57</v>
      </c>
      <c r="R32" s="53"/>
      <c r="S32" s="67"/>
      <c r="T32" s="67"/>
      <c r="U32" s="53"/>
      <c r="V32" s="67"/>
      <c r="W32" s="46" t="s">
        <v>48</v>
      </c>
      <c r="X32" s="53" t="s">
        <v>85</v>
      </c>
      <c r="Y32" s="54" t="s">
        <v>50</v>
      </c>
      <c r="Z32" s="66"/>
      <c r="AA32" s="66"/>
      <c r="AB32" s="66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74" t="s">
        <v>133</v>
      </c>
      <c r="B33" s="53" t="s">
        <v>166</v>
      </c>
      <c r="C33" s="53" t="s">
        <v>59</v>
      </c>
      <c r="D33" s="46">
        <v>1</v>
      </c>
      <c r="E33" s="53" t="s">
        <v>119</v>
      </c>
      <c r="F33" s="67"/>
      <c r="G33" s="53" t="s">
        <v>101</v>
      </c>
      <c r="H33" s="53">
        <v>310</v>
      </c>
      <c r="I33" s="59" t="s">
        <v>191</v>
      </c>
      <c r="J33" s="53" t="s">
        <v>43</v>
      </c>
      <c r="K33" s="46" t="s">
        <v>44</v>
      </c>
      <c r="L33" s="74" t="s">
        <v>165</v>
      </c>
      <c r="M33" s="74" t="s">
        <v>46</v>
      </c>
      <c r="N33" s="53">
        <v>2</v>
      </c>
      <c r="O33" s="53">
        <v>12.3</v>
      </c>
      <c r="P33" s="53" t="s">
        <v>130</v>
      </c>
      <c r="Q33" s="67"/>
      <c r="R33" s="53"/>
      <c r="S33" s="53">
        <v>57</v>
      </c>
      <c r="T33" s="67"/>
      <c r="U33" s="53"/>
      <c r="V33" s="67"/>
      <c r="W33" s="46" t="s">
        <v>48</v>
      </c>
      <c r="X33" s="53" t="s">
        <v>85</v>
      </c>
      <c r="Y33" s="54" t="s">
        <v>50</v>
      </c>
      <c r="Z33" s="65"/>
      <c r="AA33" s="65"/>
      <c r="AB33" s="65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74" t="s">
        <v>133</v>
      </c>
      <c r="B34" s="53" t="s">
        <v>167</v>
      </c>
      <c r="C34" s="53" t="s">
        <v>118</v>
      </c>
      <c r="D34" s="46">
        <v>5</v>
      </c>
      <c r="E34" s="53" t="s">
        <v>121</v>
      </c>
      <c r="F34" s="67"/>
      <c r="G34" s="53" t="s">
        <v>175</v>
      </c>
      <c r="H34" s="53">
        <v>320</v>
      </c>
      <c r="I34" s="59" t="s">
        <v>191</v>
      </c>
      <c r="J34" s="53" t="s">
        <v>111</v>
      </c>
      <c r="K34" s="46" t="s">
        <v>44</v>
      </c>
      <c r="L34" s="53" t="s">
        <v>53</v>
      </c>
      <c r="M34" s="74" t="s">
        <v>46</v>
      </c>
      <c r="N34" s="53">
        <v>2</v>
      </c>
      <c r="O34" s="53">
        <v>12</v>
      </c>
      <c r="P34" s="53" t="s">
        <v>131</v>
      </c>
      <c r="Q34" s="67"/>
      <c r="R34" s="53"/>
      <c r="S34" s="53">
        <v>42</v>
      </c>
      <c r="T34" s="67"/>
      <c r="U34" s="53"/>
      <c r="V34" s="46" t="s">
        <v>48</v>
      </c>
      <c r="W34" s="67"/>
      <c r="X34" s="53" t="s">
        <v>76</v>
      </c>
      <c r="Y34" s="60" t="s">
        <v>179</v>
      </c>
      <c r="Z34" s="65"/>
      <c r="AA34" s="65"/>
      <c r="AB34" s="65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74" t="s">
        <v>133</v>
      </c>
      <c r="B35" s="53" t="s">
        <v>113</v>
      </c>
      <c r="C35" s="53" t="s">
        <v>59</v>
      </c>
      <c r="D35" s="46">
        <v>1</v>
      </c>
      <c r="E35" s="53" t="s">
        <v>119</v>
      </c>
      <c r="F35" s="67"/>
      <c r="G35" s="53" t="s">
        <v>108</v>
      </c>
      <c r="H35" s="53">
        <v>310</v>
      </c>
      <c r="I35" s="59" t="s">
        <v>191</v>
      </c>
      <c r="J35" s="53" t="s">
        <v>43</v>
      </c>
      <c r="K35" s="46" t="s">
        <v>44</v>
      </c>
      <c r="L35" s="74" t="s">
        <v>165</v>
      </c>
      <c r="M35" s="74" t="s">
        <v>46</v>
      </c>
      <c r="N35" s="53">
        <v>2</v>
      </c>
      <c r="O35" s="53">
        <v>12.3</v>
      </c>
      <c r="P35" s="53" t="s">
        <v>88</v>
      </c>
      <c r="Q35" s="53">
        <v>57</v>
      </c>
      <c r="R35" s="53"/>
      <c r="S35" s="67"/>
      <c r="T35" s="67"/>
      <c r="U35" s="53"/>
      <c r="V35" s="67"/>
      <c r="W35" s="46" t="s">
        <v>48</v>
      </c>
      <c r="X35" s="53" t="s">
        <v>85</v>
      </c>
      <c r="Y35" s="54" t="s">
        <v>50</v>
      </c>
      <c r="Z35" s="65"/>
      <c r="AA35" s="65"/>
      <c r="AB35" s="65"/>
    </row>
    <row r="36" spans="1:67" s="31" customFormat="1">
      <c r="A36" s="74" t="s">
        <v>133</v>
      </c>
      <c r="B36" s="53" t="s">
        <v>114</v>
      </c>
      <c r="C36" s="53" t="s">
        <v>59</v>
      </c>
      <c r="D36" s="46">
        <v>1</v>
      </c>
      <c r="E36" s="53" t="s">
        <v>119</v>
      </c>
      <c r="F36" s="67"/>
      <c r="G36" s="53" t="s">
        <v>108</v>
      </c>
      <c r="H36" s="53">
        <v>310</v>
      </c>
      <c r="I36" s="59" t="s">
        <v>191</v>
      </c>
      <c r="J36" s="53" t="s">
        <v>43</v>
      </c>
      <c r="K36" s="46" t="s">
        <v>44</v>
      </c>
      <c r="L36" s="53" t="s">
        <v>53</v>
      </c>
      <c r="M36" s="74" t="s">
        <v>46</v>
      </c>
      <c r="N36" s="53">
        <v>2</v>
      </c>
      <c r="O36" s="53">
        <v>12.5</v>
      </c>
      <c r="P36" s="53" t="s">
        <v>88</v>
      </c>
      <c r="Q36" s="53">
        <v>57</v>
      </c>
      <c r="R36" s="53"/>
      <c r="S36" s="67"/>
      <c r="T36" s="67"/>
      <c r="U36" s="53"/>
      <c r="V36" s="67"/>
      <c r="W36" s="46" t="s">
        <v>48</v>
      </c>
      <c r="X36" s="53" t="s">
        <v>85</v>
      </c>
      <c r="Y36" s="54" t="s">
        <v>50</v>
      </c>
      <c r="Z36" s="69"/>
      <c r="AA36" s="38"/>
      <c r="AB36" s="65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74" t="s">
        <v>133</v>
      </c>
      <c r="B37" s="53" t="s">
        <v>115</v>
      </c>
      <c r="C37" s="53" t="s">
        <v>59</v>
      </c>
      <c r="D37" s="46">
        <v>1</v>
      </c>
      <c r="E37" s="53" t="s">
        <v>119</v>
      </c>
      <c r="F37" s="67"/>
      <c r="G37" s="53" t="s">
        <v>126</v>
      </c>
      <c r="H37" s="53">
        <v>310</v>
      </c>
      <c r="I37" s="59" t="s">
        <v>191</v>
      </c>
      <c r="J37" s="53" t="s">
        <v>43</v>
      </c>
      <c r="K37" s="46" t="s">
        <v>44</v>
      </c>
      <c r="L37" s="53" t="s">
        <v>53</v>
      </c>
      <c r="M37" s="74" t="s">
        <v>46</v>
      </c>
      <c r="N37" s="53">
        <v>2</v>
      </c>
      <c r="O37" s="53">
        <v>12.3</v>
      </c>
      <c r="P37" s="53" t="s">
        <v>132</v>
      </c>
      <c r="Q37" s="53">
        <v>57</v>
      </c>
      <c r="R37" s="53"/>
      <c r="S37" s="67"/>
      <c r="T37" s="67"/>
      <c r="U37" s="46" t="s">
        <v>48</v>
      </c>
      <c r="V37" s="67"/>
      <c r="W37" s="67"/>
      <c r="X37" s="53" t="s">
        <v>85</v>
      </c>
      <c r="Y37" s="54" t="s">
        <v>50</v>
      </c>
      <c r="Z37" s="69"/>
      <c r="AA37" s="37"/>
      <c r="AB37" s="65"/>
      <c r="AC37" s="37"/>
      <c r="AD37" s="37"/>
      <c r="AE37" s="68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74" t="s">
        <v>133</v>
      </c>
      <c r="B38" s="53" t="s">
        <v>168</v>
      </c>
      <c r="C38" s="53" t="s">
        <v>59</v>
      </c>
      <c r="D38" s="46">
        <v>1</v>
      </c>
      <c r="E38" s="53" t="s">
        <v>119</v>
      </c>
      <c r="F38" s="67"/>
      <c r="G38" s="53" t="s">
        <v>109</v>
      </c>
      <c r="H38" s="53">
        <v>310</v>
      </c>
      <c r="I38" s="59" t="s">
        <v>191</v>
      </c>
      <c r="J38" s="53" t="s">
        <v>43</v>
      </c>
      <c r="K38" s="46" t="s">
        <v>44</v>
      </c>
      <c r="L38" s="53" t="s">
        <v>53</v>
      </c>
      <c r="M38" s="74" t="s">
        <v>46</v>
      </c>
      <c r="N38" s="53">
        <v>2</v>
      </c>
      <c r="O38" s="53">
        <v>12.5</v>
      </c>
      <c r="P38" s="53" t="s">
        <v>131</v>
      </c>
      <c r="Q38" s="53">
        <v>57</v>
      </c>
      <c r="R38" s="53"/>
      <c r="S38" s="67"/>
      <c r="T38" s="67"/>
      <c r="U38" s="53"/>
      <c r="V38" s="46" t="s">
        <v>48</v>
      </c>
      <c r="W38" s="67"/>
      <c r="X38" s="53" t="s">
        <v>68</v>
      </c>
      <c r="Y38" s="60" t="s">
        <v>179</v>
      </c>
      <c r="Z38" s="49"/>
      <c r="AA38" s="37"/>
      <c r="AB38" s="65"/>
      <c r="AC38" s="37"/>
      <c r="AD38" s="37"/>
      <c r="AE38" s="68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74" t="s">
        <v>133</v>
      </c>
      <c r="B39" s="53" t="s">
        <v>168</v>
      </c>
      <c r="C39" s="53" t="s">
        <v>70</v>
      </c>
      <c r="D39" s="46">
        <v>1</v>
      </c>
      <c r="E39" s="53" t="s">
        <v>119</v>
      </c>
      <c r="F39" s="67"/>
      <c r="G39" s="53" t="s">
        <v>109</v>
      </c>
      <c r="H39" s="53">
        <v>310</v>
      </c>
      <c r="I39" s="59" t="s">
        <v>191</v>
      </c>
      <c r="J39" s="53" t="s">
        <v>43</v>
      </c>
      <c r="K39" s="46" t="s">
        <v>44</v>
      </c>
      <c r="L39" s="53" t="s">
        <v>53</v>
      </c>
      <c r="M39" s="74" t="s">
        <v>46</v>
      </c>
      <c r="N39" s="53">
        <v>2</v>
      </c>
      <c r="O39" s="53">
        <v>12.5</v>
      </c>
      <c r="P39" s="53" t="s">
        <v>131</v>
      </c>
      <c r="Q39" s="53">
        <v>57</v>
      </c>
      <c r="R39" s="53"/>
      <c r="S39" s="67"/>
      <c r="T39" s="67"/>
      <c r="U39" s="53"/>
      <c r="V39" s="67"/>
      <c r="W39" s="46" t="s">
        <v>48</v>
      </c>
      <c r="X39" s="53" t="s">
        <v>68</v>
      </c>
      <c r="Y39" s="54" t="s">
        <v>50</v>
      </c>
      <c r="Z39" s="66"/>
      <c r="AA39" s="66"/>
      <c r="AB39" s="65"/>
      <c r="AC39" s="37"/>
      <c r="AD39" s="37"/>
      <c r="AE39" s="68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74" t="s">
        <v>133</v>
      </c>
      <c r="B40" s="53" t="s">
        <v>169</v>
      </c>
      <c r="C40" s="53" t="s">
        <v>59</v>
      </c>
      <c r="D40" s="46">
        <v>1</v>
      </c>
      <c r="E40" s="53" t="s">
        <v>122</v>
      </c>
      <c r="F40" s="67"/>
      <c r="G40" s="53" t="s">
        <v>127</v>
      </c>
      <c r="H40" s="53">
        <v>440</v>
      </c>
      <c r="I40" s="59" t="s">
        <v>191</v>
      </c>
      <c r="J40" s="53" t="s">
        <v>111</v>
      </c>
      <c r="K40" s="32" t="s">
        <v>177</v>
      </c>
      <c r="L40" s="53" t="s">
        <v>129</v>
      </c>
      <c r="M40" s="74" t="s">
        <v>46</v>
      </c>
      <c r="N40" s="53">
        <v>3</v>
      </c>
      <c r="O40" s="53">
        <v>14.5</v>
      </c>
      <c r="P40" s="53" t="s">
        <v>88</v>
      </c>
      <c r="Q40" s="67"/>
      <c r="R40" s="53">
        <v>58</v>
      </c>
      <c r="S40" s="67"/>
      <c r="T40" s="46" t="s">
        <v>48</v>
      </c>
      <c r="U40" s="53"/>
      <c r="V40" s="67"/>
      <c r="W40" s="67"/>
      <c r="X40" s="53" t="s">
        <v>76</v>
      </c>
      <c r="Y40" s="54" t="s">
        <v>50</v>
      </c>
      <c r="Z40" s="66"/>
      <c r="AA40" s="57"/>
      <c r="AB40" s="65"/>
      <c r="AE40" s="68"/>
    </row>
    <row r="41" spans="1:67" s="35" customFormat="1">
      <c r="A41" s="74" t="s">
        <v>133</v>
      </c>
      <c r="B41" s="53" t="s">
        <v>116</v>
      </c>
      <c r="C41" s="53" t="s">
        <v>59</v>
      </c>
      <c r="D41" s="46">
        <v>1</v>
      </c>
      <c r="E41" s="53" t="s">
        <v>120</v>
      </c>
      <c r="F41" s="67"/>
      <c r="G41" s="53" t="s">
        <v>128</v>
      </c>
      <c r="H41" s="53">
        <v>310</v>
      </c>
      <c r="I41" s="59" t="s">
        <v>191</v>
      </c>
      <c r="J41" s="53" t="s">
        <v>43</v>
      </c>
      <c r="K41" s="46" t="s">
        <v>44</v>
      </c>
      <c r="L41" s="53" t="s">
        <v>53</v>
      </c>
      <c r="M41" s="74" t="s">
        <v>46</v>
      </c>
      <c r="N41" s="53">
        <v>2</v>
      </c>
      <c r="O41" s="53">
        <v>12</v>
      </c>
      <c r="P41" s="53" t="s">
        <v>130</v>
      </c>
      <c r="Q41" s="67"/>
      <c r="R41" s="53"/>
      <c r="S41" s="53">
        <v>50</v>
      </c>
      <c r="T41" s="67"/>
      <c r="U41" s="53"/>
      <c r="V41" s="46" t="s">
        <v>48</v>
      </c>
      <c r="W41" s="67"/>
      <c r="X41" s="53" t="s">
        <v>85</v>
      </c>
      <c r="Y41" s="60" t="s">
        <v>179</v>
      </c>
      <c r="Z41" s="37"/>
      <c r="AA41" s="37"/>
      <c r="AB41" s="65"/>
      <c r="AC41" s="37"/>
      <c r="AD41" s="37"/>
      <c r="AE41" s="68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74" t="s">
        <v>133</v>
      </c>
      <c r="B42" s="53" t="s">
        <v>117</v>
      </c>
      <c r="C42" s="53" t="s">
        <v>59</v>
      </c>
      <c r="D42" s="46">
        <v>2</v>
      </c>
      <c r="E42" s="53" t="s">
        <v>123</v>
      </c>
      <c r="F42" s="67"/>
      <c r="G42" s="53" t="s">
        <v>102</v>
      </c>
      <c r="H42" s="53">
        <v>360</v>
      </c>
      <c r="I42" s="59" t="s">
        <v>191</v>
      </c>
      <c r="J42" s="53" t="s">
        <v>111</v>
      </c>
      <c r="K42" s="46" t="s">
        <v>44</v>
      </c>
      <c r="L42" s="74" t="s">
        <v>165</v>
      </c>
      <c r="M42" s="74" t="s">
        <v>46</v>
      </c>
      <c r="N42" s="53">
        <v>3</v>
      </c>
      <c r="O42" s="53">
        <v>18</v>
      </c>
      <c r="P42" s="53" t="s">
        <v>88</v>
      </c>
      <c r="Q42" s="67"/>
      <c r="R42" s="53"/>
      <c r="S42" s="53">
        <v>57</v>
      </c>
      <c r="T42" s="67"/>
      <c r="U42" s="53"/>
      <c r="V42" s="46" t="s">
        <v>48</v>
      </c>
      <c r="W42" s="67"/>
      <c r="X42" s="53" t="s">
        <v>77</v>
      </c>
      <c r="Y42" s="60" t="s">
        <v>179</v>
      </c>
      <c r="Z42" s="37"/>
      <c r="AA42" s="37"/>
      <c r="AB42" s="65"/>
      <c r="AC42" s="37"/>
      <c r="AD42" s="37"/>
      <c r="AE42" s="68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74" t="s">
        <v>133</v>
      </c>
      <c r="B43" s="53" t="s">
        <v>189</v>
      </c>
      <c r="C43" s="53" t="s">
        <v>59</v>
      </c>
      <c r="D43" s="46">
        <v>1</v>
      </c>
      <c r="E43" s="53" t="s">
        <v>124</v>
      </c>
      <c r="F43" s="67"/>
      <c r="G43" s="53" t="s">
        <v>126</v>
      </c>
      <c r="H43" s="53">
        <v>360</v>
      </c>
      <c r="I43" s="59" t="s">
        <v>191</v>
      </c>
      <c r="J43" s="53" t="s">
        <v>111</v>
      </c>
      <c r="K43" s="46" t="s">
        <v>44</v>
      </c>
      <c r="L43" s="53" t="s">
        <v>53</v>
      </c>
      <c r="M43" s="74" t="s">
        <v>46</v>
      </c>
      <c r="N43" s="53">
        <v>2</v>
      </c>
      <c r="O43" s="53">
        <v>12.3</v>
      </c>
      <c r="P43" s="53" t="s">
        <v>132</v>
      </c>
      <c r="Q43" s="53"/>
      <c r="R43" s="53"/>
      <c r="S43" s="67"/>
      <c r="T43" s="46" t="s">
        <v>48</v>
      </c>
      <c r="U43" s="53"/>
      <c r="V43" s="67"/>
      <c r="W43" s="67"/>
      <c r="X43" s="53" t="s">
        <v>76</v>
      </c>
      <c r="Y43" s="54" t="s">
        <v>50</v>
      </c>
      <c r="Z43" s="37"/>
      <c r="AA43" s="37"/>
      <c r="AB43" s="65"/>
      <c r="AC43" s="37"/>
      <c r="AD43" s="37"/>
      <c r="AE43" s="68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67" t="s">
        <v>147</v>
      </c>
      <c r="B44" s="74" t="s">
        <v>170</v>
      </c>
      <c r="C44" s="74" t="s">
        <v>70</v>
      </c>
      <c r="D44" s="74">
        <v>2</v>
      </c>
      <c r="E44" s="74" t="s">
        <v>181</v>
      </c>
      <c r="F44" s="46"/>
      <c r="G44" s="74" t="s">
        <v>103</v>
      </c>
      <c r="H44" s="74">
        <v>340</v>
      </c>
      <c r="I44" s="59" t="s">
        <v>191</v>
      </c>
      <c r="J44" s="87" t="s">
        <v>43</v>
      </c>
      <c r="K44" s="46" t="s">
        <v>44</v>
      </c>
      <c r="L44" s="74" t="s">
        <v>53</v>
      </c>
      <c r="M44" s="74" t="s">
        <v>46</v>
      </c>
      <c r="N44" s="74">
        <v>2</v>
      </c>
      <c r="O44" s="74" t="s">
        <v>75</v>
      </c>
      <c r="P44" s="46" t="s">
        <v>88</v>
      </c>
      <c r="Q44" s="67"/>
      <c r="R44" s="74"/>
      <c r="S44" s="74">
        <v>49</v>
      </c>
      <c r="T44" s="46"/>
      <c r="U44" s="54"/>
      <c r="V44" s="46" t="s">
        <v>48</v>
      </c>
      <c r="W44" s="54"/>
      <c r="X44" s="74" t="s">
        <v>165</v>
      </c>
      <c r="Y44" s="60" t="s">
        <v>179</v>
      </c>
      <c r="AB44" s="65"/>
      <c r="AE44" s="68"/>
    </row>
    <row r="45" spans="1:67" s="35" customFormat="1">
      <c r="A45" s="67" t="s">
        <v>147</v>
      </c>
      <c r="B45" s="74" t="s">
        <v>192</v>
      </c>
      <c r="C45" s="74" t="s">
        <v>70</v>
      </c>
      <c r="D45" s="74">
        <v>3</v>
      </c>
      <c r="E45" s="74" t="s">
        <v>181</v>
      </c>
      <c r="F45" s="46"/>
      <c r="G45" s="74" t="s">
        <v>109</v>
      </c>
      <c r="H45" s="74">
        <v>340</v>
      </c>
      <c r="I45" s="59" t="s">
        <v>191</v>
      </c>
      <c r="J45" s="87" t="s">
        <v>43</v>
      </c>
      <c r="K45" s="46" t="s">
        <v>44</v>
      </c>
      <c r="L45" s="74" t="s">
        <v>53</v>
      </c>
      <c r="M45" s="74" t="s">
        <v>46</v>
      </c>
      <c r="N45" s="74">
        <v>2</v>
      </c>
      <c r="O45" s="74" t="s">
        <v>143</v>
      </c>
      <c r="P45" s="74" t="s">
        <v>131</v>
      </c>
      <c r="Q45" s="67"/>
      <c r="R45" s="74">
        <v>48</v>
      </c>
      <c r="S45" s="74"/>
      <c r="T45" s="46" t="s">
        <v>48</v>
      </c>
      <c r="U45" s="54"/>
      <c r="V45" s="74"/>
      <c r="W45" s="54"/>
      <c r="X45" s="74" t="s">
        <v>165</v>
      </c>
      <c r="Y45" s="54" t="s">
        <v>50</v>
      </c>
      <c r="Z45" s="37"/>
      <c r="AA45" s="37"/>
      <c r="AB45" s="65"/>
      <c r="AC45" s="37"/>
      <c r="AD45" s="37"/>
      <c r="AE45" s="68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67" t="s">
        <v>147</v>
      </c>
      <c r="B46" s="74" t="s">
        <v>134</v>
      </c>
      <c r="C46" s="74" t="s">
        <v>70</v>
      </c>
      <c r="D46" s="74">
        <v>2</v>
      </c>
      <c r="E46" s="74" t="s">
        <v>182</v>
      </c>
      <c r="F46" s="67"/>
      <c r="G46" s="74" t="s">
        <v>109</v>
      </c>
      <c r="H46" s="74">
        <v>450</v>
      </c>
      <c r="I46" s="59" t="s">
        <v>191</v>
      </c>
      <c r="J46" s="87" t="s">
        <v>43</v>
      </c>
      <c r="K46" s="32" t="s">
        <v>176</v>
      </c>
      <c r="L46" s="74" t="s">
        <v>178</v>
      </c>
      <c r="M46" s="74" t="s">
        <v>46</v>
      </c>
      <c r="N46" s="74">
        <v>3</v>
      </c>
      <c r="O46" s="74" t="s">
        <v>75</v>
      </c>
      <c r="P46" s="74" t="s">
        <v>131</v>
      </c>
      <c r="Q46" s="67"/>
      <c r="R46" s="74">
        <v>49</v>
      </c>
      <c r="S46" s="67"/>
      <c r="T46" s="46" t="s">
        <v>48</v>
      </c>
      <c r="U46" s="67"/>
      <c r="V46" s="74"/>
      <c r="W46" s="67"/>
      <c r="X46" s="74" t="s">
        <v>165</v>
      </c>
      <c r="Y46" s="54" t="s">
        <v>50</v>
      </c>
      <c r="Z46" s="37"/>
      <c r="AA46" s="37"/>
      <c r="AB46" s="65"/>
      <c r="AC46" s="37"/>
      <c r="AD46" s="37"/>
      <c r="AE46" s="68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67" t="s">
        <v>147</v>
      </c>
      <c r="B47" s="74" t="s">
        <v>171</v>
      </c>
      <c r="C47" s="74" t="s">
        <v>59</v>
      </c>
      <c r="D47" s="74">
        <v>1</v>
      </c>
      <c r="E47" s="74" t="s">
        <v>183</v>
      </c>
      <c r="F47" s="67"/>
      <c r="G47" s="74" t="s">
        <v>101</v>
      </c>
      <c r="H47" s="74">
        <v>330</v>
      </c>
      <c r="I47" s="59" t="s">
        <v>191</v>
      </c>
      <c r="J47" s="87" t="s">
        <v>43</v>
      </c>
      <c r="K47" s="46" t="s">
        <v>44</v>
      </c>
      <c r="L47" s="74" t="s">
        <v>53</v>
      </c>
      <c r="M47" s="74" t="s">
        <v>46</v>
      </c>
      <c r="N47" s="74">
        <v>2</v>
      </c>
      <c r="O47" s="74" t="s">
        <v>75</v>
      </c>
      <c r="P47" s="46" t="s">
        <v>88</v>
      </c>
      <c r="Q47" s="67"/>
      <c r="R47" s="74"/>
      <c r="S47" s="74">
        <v>43</v>
      </c>
      <c r="T47" s="67"/>
      <c r="U47" s="67"/>
      <c r="V47" s="46" t="s">
        <v>48</v>
      </c>
      <c r="W47" s="67"/>
      <c r="X47" s="53" t="s">
        <v>85</v>
      </c>
      <c r="Y47" s="60" t="s">
        <v>179</v>
      </c>
      <c r="AB47" s="65"/>
      <c r="AE47" s="68"/>
    </row>
    <row r="48" spans="1:67" s="35" customFormat="1">
      <c r="A48" s="67" t="s">
        <v>147</v>
      </c>
      <c r="B48" s="74" t="s">
        <v>172</v>
      </c>
      <c r="C48" s="74" t="s">
        <v>59</v>
      </c>
      <c r="D48" s="74">
        <v>7</v>
      </c>
      <c r="E48" s="74" t="s">
        <v>184</v>
      </c>
      <c r="F48" s="78"/>
      <c r="G48" s="74" t="s">
        <v>142</v>
      </c>
      <c r="H48" s="74">
        <v>380</v>
      </c>
      <c r="I48" s="59" t="s">
        <v>191</v>
      </c>
      <c r="J48" s="87" t="s">
        <v>43</v>
      </c>
      <c r="K48" s="32" t="s">
        <v>176</v>
      </c>
      <c r="L48" s="74" t="s">
        <v>178</v>
      </c>
      <c r="M48" s="74" t="s">
        <v>46</v>
      </c>
      <c r="N48" s="74">
        <v>2</v>
      </c>
      <c r="O48" s="74" t="s">
        <v>75</v>
      </c>
      <c r="P48" s="74" t="s">
        <v>131</v>
      </c>
      <c r="Q48" s="74">
        <v>57</v>
      </c>
      <c r="R48" s="74"/>
      <c r="S48" s="78"/>
      <c r="T48" s="46"/>
      <c r="U48" s="46" t="s">
        <v>48</v>
      </c>
      <c r="V48" s="74"/>
      <c r="W48" s="46" t="s">
        <v>48</v>
      </c>
      <c r="X48" s="74" t="s">
        <v>76</v>
      </c>
      <c r="Y48" s="54" t="s">
        <v>50</v>
      </c>
      <c r="Z48" s="37"/>
      <c r="AA48" s="37"/>
      <c r="AB48" s="66"/>
      <c r="AC48" s="37"/>
      <c r="AD48" s="37"/>
      <c r="AE48" s="68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67" t="s">
        <v>147</v>
      </c>
      <c r="B49" s="74" t="s">
        <v>173</v>
      </c>
      <c r="C49" s="74" t="s">
        <v>59</v>
      </c>
      <c r="D49" s="74">
        <v>1</v>
      </c>
      <c r="E49" s="74" t="s">
        <v>184</v>
      </c>
      <c r="F49" s="78"/>
      <c r="G49" s="74" t="s">
        <v>109</v>
      </c>
      <c r="H49" s="74">
        <v>330</v>
      </c>
      <c r="I49" s="59" t="s">
        <v>191</v>
      </c>
      <c r="J49" s="87" t="s">
        <v>43</v>
      </c>
      <c r="K49" s="46" t="s">
        <v>44</v>
      </c>
      <c r="L49" s="74" t="s">
        <v>53</v>
      </c>
      <c r="M49" s="74" t="s">
        <v>46</v>
      </c>
      <c r="N49" s="74">
        <v>2</v>
      </c>
      <c r="O49" s="89" t="s">
        <v>75</v>
      </c>
      <c r="P49" s="74" t="s">
        <v>131</v>
      </c>
      <c r="Q49" s="74">
        <v>57</v>
      </c>
      <c r="R49" s="74"/>
      <c r="S49" s="78"/>
      <c r="T49" s="46"/>
      <c r="U49" s="46" t="s">
        <v>48</v>
      </c>
      <c r="V49" s="74"/>
      <c r="W49" s="46" t="s">
        <v>48</v>
      </c>
      <c r="X49" s="74" t="s">
        <v>76</v>
      </c>
      <c r="Y49" s="54" t="s">
        <v>50</v>
      </c>
      <c r="Z49" s="37"/>
      <c r="AA49" s="37"/>
      <c r="AB49" s="66"/>
      <c r="AC49" s="37"/>
      <c r="AD49" s="37"/>
      <c r="AE49" s="68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67" t="s">
        <v>147</v>
      </c>
      <c r="B50" s="74" t="s">
        <v>174</v>
      </c>
      <c r="C50" s="74" t="s">
        <v>59</v>
      </c>
      <c r="D50" s="74">
        <v>1</v>
      </c>
      <c r="E50" s="74" t="s">
        <v>185</v>
      </c>
      <c r="F50" s="67"/>
      <c r="G50" s="74" t="s">
        <v>108</v>
      </c>
      <c r="H50" s="74">
        <v>380</v>
      </c>
      <c r="I50" s="59" t="s">
        <v>191</v>
      </c>
      <c r="J50" s="87" t="s">
        <v>43</v>
      </c>
      <c r="K50" s="32" t="s">
        <v>176</v>
      </c>
      <c r="L50" s="74" t="s">
        <v>178</v>
      </c>
      <c r="M50" s="74" t="s">
        <v>46</v>
      </c>
      <c r="N50" s="74">
        <v>2</v>
      </c>
      <c r="O50" s="89" t="s">
        <v>75</v>
      </c>
      <c r="P50" s="46" t="s">
        <v>88</v>
      </c>
      <c r="Q50" s="74">
        <v>57</v>
      </c>
      <c r="R50" s="74"/>
      <c r="S50" s="67"/>
      <c r="T50" s="67"/>
      <c r="U50" s="46" t="s">
        <v>48</v>
      </c>
      <c r="V50" s="74"/>
      <c r="W50" s="46" t="s">
        <v>48</v>
      </c>
      <c r="X50" s="74" t="s">
        <v>76</v>
      </c>
      <c r="Y50" s="54" t="s">
        <v>50</v>
      </c>
      <c r="Z50" s="37"/>
      <c r="AA50" s="37"/>
      <c r="AB50" s="66"/>
      <c r="AC50" s="37"/>
      <c r="AD50" s="37"/>
      <c r="AE50" s="68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67" t="s">
        <v>147</v>
      </c>
      <c r="B51" s="74" t="s">
        <v>135</v>
      </c>
      <c r="C51" s="74" t="s">
        <v>41</v>
      </c>
      <c r="D51" s="74">
        <v>9</v>
      </c>
      <c r="E51" s="74" t="s">
        <v>186</v>
      </c>
      <c r="F51" s="46"/>
      <c r="G51" s="74" t="s">
        <v>101</v>
      </c>
      <c r="H51" s="74">
        <v>290</v>
      </c>
      <c r="I51" s="59" t="s">
        <v>191</v>
      </c>
      <c r="J51" s="74" t="s">
        <v>144</v>
      </c>
      <c r="K51" s="46" t="s">
        <v>44</v>
      </c>
      <c r="L51" s="74" t="s">
        <v>53</v>
      </c>
      <c r="M51" s="74" t="s">
        <v>46</v>
      </c>
      <c r="N51" s="74">
        <v>2</v>
      </c>
      <c r="O51" s="74" t="s">
        <v>75</v>
      </c>
      <c r="P51" s="46" t="s">
        <v>88</v>
      </c>
      <c r="Q51" s="67"/>
      <c r="R51" s="74"/>
      <c r="S51" s="74">
        <v>41</v>
      </c>
      <c r="T51" s="74"/>
      <c r="U51" s="67"/>
      <c r="V51" s="46" t="s">
        <v>48</v>
      </c>
      <c r="W51" s="67"/>
      <c r="X51" s="53" t="s">
        <v>85</v>
      </c>
      <c r="Y51" s="60" t="s">
        <v>179</v>
      </c>
      <c r="Z51" s="37"/>
      <c r="AA51" s="37"/>
      <c r="AB51" s="66"/>
      <c r="AC51" s="37"/>
      <c r="AD51" s="37"/>
      <c r="AE51" s="68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67" t="s">
        <v>147</v>
      </c>
      <c r="B52" s="74" t="s">
        <v>136</v>
      </c>
      <c r="C52" s="74" t="s">
        <v>70</v>
      </c>
      <c r="D52" s="74">
        <v>5</v>
      </c>
      <c r="E52" s="74" t="s">
        <v>187</v>
      </c>
      <c r="F52" s="46"/>
      <c r="G52" s="74" t="s">
        <v>101</v>
      </c>
      <c r="H52" s="74">
        <v>320</v>
      </c>
      <c r="I52" s="59" t="s">
        <v>191</v>
      </c>
      <c r="J52" s="74" t="s">
        <v>145</v>
      </c>
      <c r="K52" s="46" t="s">
        <v>44</v>
      </c>
      <c r="L52" s="74" t="s">
        <v>53</v>
      </c>
      <c r="M52" s="74" t="s">
        <v>46</v>
      </c>
      <c r="N52" s="74">
        <v>2</v>
      </c>
      <c r="O52" s="74" t="s">
        <v>75</v>
      </c>
      <c r="P52" s="74" t="s">
        <v>67</v>
      </c>
      <c r="Q52" s="67"/>
      <c r="R52" s="74"/>
      <c r="S52" s="74">
        <v>41</v>
      </c>
      <c r="T52" s="74"/>
      <c r="U52" s="67"/>
      <c r="V52" s="46" t="s">
        <v>48</v>
      </c>
      <c r="W52" s="67"/>
      <c r="X52" s="53" t="s">
        <v>85</v>
      </c>
      <c r="Y52" s="60" t="s">
        <v>179</v>
      </c>
      <c r="AB52" s="66"/>
      <c r="AE52" s="68"/>
      <c r="AF52" s="41"/>
    </row>
    <row r="53" spans="1:2331">
      <c r="A53" s="67" t="s">
        <v>147</v>
      </c>
      <c r="B53" s="74" t="s">
        <v>137</v>
      </c>
      <c r="C53" s="74" t="s">
        <v>56</v>
      </c>
      <c r="D53" s="74">
        <v>1</v>
      </c>
      <c r="E53" s="74" t="s">
        <v>181</v>
      </c>
      <c r="F53" s="46"/>
      <c r="G53" s="74" t="s">
        <v>74</v>
      </c>
      <c r="H53" s="74">
        <v>320</v>
      </c>
      <c r="I53" s="59" t="s">
        <v>191</v>
      </c>
      <c r="J53" s="87" t="s">
        <v>43</v>
      </c>
      <c r="K53" s="46" t="s">
        <v>44</v>
      </c>
      <c r="L53" s="74" t="s">
        <v>53</v>
      </c>
      <c r="M53" s="74" t="s">
        <v>46</v>
      </c>
      <c r="N53" s="74">
        <v>2</v>
      </c>
      <c r="O53" s="74" t="s">
        <v>75</v>
      </c>
      <c r="P53" s="46" t="s">
        <v>88</v>
      </c>
      <c r="Q53" s="74">
        <v>57</v>
      </c>
      <c r="R53" s="74"/>
      <c r="S53" s="74"/>
      <c r="T53" s="74"/>
      <c r="U53" s="46" t="s">
        <v>48</v>
      </c>
      <c r="V53" s="74"/>
      <c r="W53" s="46" t="s">
        <v>48</v>
      </c>
      <c r="X53" s="74" t="s">
        <v>76</v>
      </c>
      <c r="Y53" s="54" t="s">
        <v>50</v>
      </c>
      <c r="Z53" s="37"/>
      <c r="AA53" s="37"/>
      <c r="AB53" s="37"/>
      <c r="AC53" s="37"/>
      <c r="AD53" s="37"/>
      <c r="AE53" s="70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67" t="s">
        <v>147</v>
      </c>
      <c r="B54" s="74" t="s">
        <v>138</v>
      </c>
      <c r="C54" s="74" t="s">
        <v>56</v>
      </c>
      <c r="D54" s="74">
        <v>4</v>
      </c>
      <c r="E54" s="74" t="s">
        <v>188</v>
      </c>
      <c r="F54" s="68"/>
      <c r="G54" s="74" t="s">
        <v>101</v>
      </c>
      <c r="H54" s="74">
        <v>290</v>
      </c>
      <c r="I54" s="59" t="s">
        <v>191</v>
      </c>
      <c r="J54" s="87" t="s">
        <v>43</v>
      </c>
      <c r="K54" s="46" t="s">
        <v>44</v>
      </c>
      <c r="L54" s="74" t="s">
        <v>53</v>
      </c>
      <c r="M54" s="74" t="s">
        <v>46</v>
      </c>
      <c r="N54" s="74">
        <v>2</v>
      </c>
      <c r="O54" s="74" t="s">
        <v>75</v>
      </c>
      <c r="P54" s="74" t="s">
        <v>130</v>
      </c>
      <c r="Q54" s="74">
        <v>56</v>
      </c>
      <c r="R54" s="74"/>
      <c r="S54" s="68"/>
      <c r="T54" s="79"/>
      <c r="U54" s="46" t="s">
        <v>48</v>
      </c>
      <c r="V54" s="74"/>
      <c r="W54" s="46" t="s">
        <v>48</v>
      </c>
      <c r="X54" s="53" t="s">
        <v>85</v>
      </c>
      <c r="Y54" s="54" t="s">
        <v>50</v>
      </c>
      <c r="AE54" s="70"/>
      <c r="AF54" s="43"/>
    </row>
    <row r="55" spans="1:2331">
      <c r="A55" s="67" t="s">
        <v>147</v>
      </c>
      <c r="B55" s="74" t="s">
        <v>139</v>
      </c>
      <c r="C55" s="74" t="s">
        <v>56</v>
      </c>
      <c r="D55" s="74">
        <v>2</v>
      </c>
      <c r="E55" s="74" t="s">
        <v>182</v>
      </c>
      <c r="F55" s="68"/>
      <c r="G55" s="74" t="s">
        <v>109</v>
      </c>
      <c r="H55" s="74">
        <v>450</v>
      </c>
      <c r="I55" s="59" t="s">
        <v>191</v>
      </c>
      <c r="J55" s="87" t="s">
        <v>43</v>
      </c>
      <c r="K55" s="32" t="s">
        <v>176</v>
      </c>
      <c r="L55" s="74" t="s">
        <v>178</v>
      </c>
      <c r="M55" s="74" t="s">
        <v>46</v>
      </c>
      <c r="N55" s="74">
        <v>3</v>
      </c>
      <c r="O55" s="74" t="s">
        <v>75</v>
      </c>
      <c r="P55" s="74" t="s">
        <v>131</v>
      </c>
      <c r="Q55" s="67"/>
      <c r="R55" s="74">
        <v>49</v>
      </c>
      <c r="S55" s="79"/>
      <c r="T55" s="46" t="s">
        <v>48</v>
      </c>
      <c r="U55" s="68"/>
      <c r="V55" s="74"/>
      <c r="W55" s="68"/>
      <c r="X55" s="53" t="s">
        <v>85</v>
      </c>
      <c r="Y55" s="54" t="s">
        <v>50</v>
      </c>
      <c r="Z55" s="37"/>
      <c r="AA55" s="37"/>
      <c r="AB55" s="37"/>
      <c r="AC55" s="37"/>
      <c r="AD55" s="37"/>
      <c r="AE55" s="70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67" t="s">
        <v>147</v>
      </c>
      <c r="B56" s="74" t="s">
        <v>140</v>
      </c>
      <c r="C56" s="74" t="s">
        <v>59</v>
      </c>
      <c r="D56" s="74">
        <v>1</v>
      </c>
      <c r="E56" s="74" t="s">
        <v>141</v>
      </c>
      <c r="F56" s="68"/>
      <c r="G56" s="74" t="s">
        <v>101</v>
      </c>
      <c r="H56" s="74">
        <v>240</v>
      </c>
      <c r="I56" s="59" t="s">
        <v>191</v>
      </c>
      <c r="J56" s="74" t="s">
        <v>145</v>
      </c>
      <c r="K56" s="32" t="s">
        <v>176</v>
      </c>
      <c r="L56" s="74" t="s">
        <v>178</v>
      </c>
      <c r="M56" s="74" t="s">
        <v>46</v>
      </c>
      <c r="N56" s="74">
        <v>2</v>
      </c>
      <c r="O56" s="89" t="s">
        <v>75</v>
      </c>
      <c r="P56" s="74" t="s">
        <v>146</v>
      </c>
      <c r="Q56" s="67"/>
      <c r="R56" s="74"/>
      <c r="S56" s="74">
        <v>40</v>
      </c>
      <c r="T56" s="68"/>
      <c r="U56" s="68"/>
      <c r="V56" s="46" t="s">
        <v>48</v>
      </c>
      <c r="W56" s="68"/>
      <c r="X56" s="53" t="s">
        <v>85</v>
      </c>
      <c r="Y56" s="60" t="s">
        <v>179</v>
      </c>
      <c r="AE56" s="70"/>
      <c r="AF56" s="43"/>
    </row>
    <row r="57" spans="1:2331" s="37" customFormat="1">
      <c r="A57" s="68" t="s">
        <v>164</v>
      </c>
      <c r="B57" s="74" t="s">
        <v>165</v>
      </c>
      <c r="C57" s="74" t="s">
        <v>148</v>
      </c>
      <c r="D57" s="46">
        <v>3</v>
      </c>
      <c r="E57" s="79" t="s">
        <v>151</v>
      </c>
      <c r="F57" s="68"/>
      <c r="G57" s="79" t="s">
        <v>151</v>
      </c>
      <c r="H57" s="46">
        <v>250</v>
      </c>
      <c r="I57" s="59" t="s">
        <v>191</v>
      </c>
      <c r="J57" s="87" t="s">
        <v>43</v>
      </c>
      <c r="K57" s="46" t="s">
        <v>44</v>
      </c>
      <c r="L57" s="46" t="s">
        <v>45</v>
      </c>
      <c r="M57" s="74" t="s">
        <v>46</v>
      </c>
      <c r="N57" s="46">
        <v>2</v>
      </c>
      <c r="O57" s="46">
        <v>9.3000000000000007</v>
      </c>
      <c r="P57" s="79" t="s">
        <v>151</v>
      </c>
      <c r="Q57" s="67"/>
      <c r="R57" s="46">
        <v>40</v>
      </c>
      <c r="S57" s="68"/>
      <c r="T57" s="46" t="s">
        <v>48</v>
      </c>
      <c r="U57" s="68"/>
      <c r="V57" s="68"/>
      <c r="W57" s="68"/>
      <c r="X57" s="79" t="s">
        <v>151</v>
      </c>
      <c r="Y57" s="54" t="s">
        <v>50</v>
      </c>
      <c r="AE57" s="43"/>
      <c r="AF57" s="43"/>
    </row>
    <row r="58" spans="1:2331">
      <c r="A58" s="68" t="s">
        <v>164</v>
      </c>
      <c r="B58" s="74" t="s">
        <v>165</v>
      </c>
      <c r="C58" s="74" t="s">
        <v>149</v>
      </c>
      <c r="D58" s="46">
        <v>2</v>
      </c>
      <c r="E58" s="79" t="s">
        <v>151</v>
      </c>
      <c r="F58" s="68"/>
      <c r="G58" s="79" t="s">
        <v>151</v>
      </c>
      <c r="H58" s="46">
        <v>250</v>
      </c>
      <c r="I58" s="59" t="s">
        <v>191</v>
      </c>
      <c r="J58" s="87" t="s">
        <v>43</v>
      </c>
      <c r="K58" s="46" t="s">
        <v>44</v>
      </c>
      <c r="L58" s="46" t="s">
        <v>45</v>
      </c>
      <c r="M58" s="74" t="s">
        <v>46</v>
      </c>
      <c r="N58" s="46">
        <v>2</v>
      </c>
      <c r="O58" s="46">
        <v>9.3000000000000007</v>
      </c>
      <c r="P58" s="79" t="s">
        <v>151</v>
      </c>
      <c r="Q58" s="67"/>
      <c r="R58" s="46">
        <v>40</v>
      </c>
      <c r="S58" s="68"/>
      <c r="T58" s="46" t="s">
        <v>48</v>
      </c>
      <c r="U58" s="68"/>
      <c r="V58" s="68"/>
      <c r="W58" s="68"/>
      <c r="X58" s="79" t="s">
        <v>151</v>
      </c>
      <c r="Y58" s="54" t="s">
        <v>50</v>
      </c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59" s="68" t="s">
        <v>164</v>
      </c>
      <c r="B59" s="74" t="s">
        <v>165</v>
      </c>
      <c r="C59" s="74" t="s">
        <v>150</v>
      </c>
      <c r="D59" s="46">
        <v>1</v>
      </c>
      <c r="E59" s="79" t="s">
        <v>151</v>
      </c>
      <c r="F59" s="68"/>
      <c r="G59" s="79" t="s">
        <v>151</v>
      </c>
      <c r="H59" s="46">
        <v>360</v>
      </c>
      <c r="I59" s="59" t="s">
        <v>191</v>
      </c>
      <c r="J59" s="87" t="s">
        <v>43</v>
      </c>
      <c r="K59" s="46" t="s">
        <v>44</v>
      </c>
      <c r="L59" s="46" t="s">
        <v>45</v>
      </c>
      <c r="M59" s="74" t="s">
        <v>46</v>
      </c>
      <c r="N59" s="46">
        <v>2</v>
      </c>
      <c r="O59" s="46">
        <v>12.5</v>
      </c>
      <c r="P59" s="79" t="s">
        <v>151</v>
      </c>
      <c r="Q59" s="46">
        <v>57</v>
      </c>
      <c r="R59" s="46"/>
      <c r="S59" s="68"/>
      <c r="T59" s="46" t="s">
        <v>48</v>
      </c>
      <c r="U59" s="68"/>
      <c r="V59" s="68"/>
      <c r="W59" s="68"/>
      <c r="X59" s="79" t="s">
        <v>151</v>
      </c>
      <c r="Y59" s="54" t="s">
        <v>50</v>
      </c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60" s="67"/>
      <c r="B60" s="74"/>
      <c r="C60" s="74"/>
      <c r="D60" s="74">
        <f>SUM(D4:D59)</f>
        <v>112</v>
      </c>
      <c r="E60" s="74"/>
      <c r="F60" s="72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67"/>
      <c r="R60" s="74"/>
      <c r="S60" s="74"/>
      <c r="T60" s="73"/>
      <c r="U60" s="67"/>
      <c r="V60" s="46"/>
      <c r="W60" s="67"/>
      <c r="X60" s="53"/>
      <c r="Y60" s="74"/>
      <c r="AE60" s="44"/>
      <c r="AF60" s="44"/>
    </row>
    <row r="61" spans="1:2331"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63" s="67"/>
      <c r="B63" s="74"/>
      <c r="C63" s="74"/>
      <c r="D63" s="74"/>
      <c r="E63" s="74"/>
      <c r="F63" s="72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7"/>
      <c r="T63" s="73"/>
      <c r="U63" s="46"/>
      <c r="V63" s="74"/>
      <c r="W63" s="46"/>
      <c r="X63" s="53"/>
      <c r="Y63" s="80"/>
      <c r="AB63" s="58"/>
      <c r="AC63" s="48"/>
      <c r="AE63" s="41"/>
      <c r="AF63" s="44"/>
    </row>
    <row r="64" spans="1:2331">
      <c r="A64" s="67"/>
      <c r="B64" s="74"/>
      <c r="C64" s="74"/>
      <c r="D64" s="74"/>
      <c r="E64" s="74"/>
      <c r="F64" s="67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67"/>
      <c r="T64" s="67"/>
      <c r="U64" s="46"/>
      <c r="V64" s="74"/>
      <c r="W64" s="46"/>
      <c r="X64" s="53"/>
      <c r="Y64" s="80"/>
      <c r="AB64" s="58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65" s="67"/>
      <c r="B65" s="74"/>
      <c r="C65" s="74"/>
      <c r="D65" s="74"/>
      <c r="E65" s="74"/>
      <c r="F65" s="67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67"/>
      <c r="T65" s="67"/>
      <c r="U65" s="46"/>
      <c r="V65" s="74"/>
      <c r="W65" s="46"/>
      <c r="X65" s="53"/>
      <c r="Y65" s="80"/>
      <c r="AB65" s="58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B66" s="58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A67" s="67"/>
      <c r="B67" s="74"/>
      <c r="C67" s="74"/>
      <c r="D67" s="74"/>
      <c r="E67" s="74"/>
      <c r="F67" s="68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67"/>
      <c r="R67" s="74"/>
      <c r="S67" s="68"/>
      <c r="T67" s="46"/>
      <c r="U67" s="79"/>
      <c r="V67" s="74"/>
      <c r="W67" s="68"/>
      <c r="X67" s="53"/>
      <c r="Y67" s="80"/>
      <c r="AE67" s="42"/>
      <c r="AF67" s="42"/>
    </row>
    <row r="68" spans="1:39"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8"/>
      <c r="B73" s="45"/>
      <c r="C73" s="71"/>
      <c r="D73" s="45"/>
      <c r="E73" s="38"/>
      <c r="F73" s="38"/>
      <c r="G73" s="38"/>
      <c r="H73" s="38"/>
      <c r="I73" s="45"/>
      <c r="J73" s="38"/>
      <c r="L73" s="45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40"/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67"/>
      <c r="B75" s="74"/>
      <c r="C75" s="74"/>
      <c r="D75" s="74"/>
      <c r="E75" s="74"/>
      <c r="F75" s="67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67"/>
      <c r="R75" s="74"/>
      <c r="S75" s="67"/>
      <c r="T75" s="46"/>
      <c r="U75" s="67"/>
      <c r="V75" s="74"/>
      <c r="W75" s="67"/>
      <c r="X75" s="74"/>
      <c r="Y75" s="80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67"/>
      <c r="B77" s="74"/>
      <c r="C77" s="74"/>
      <c r="D77" s="74"/>
      <c r="E77" s="74"/>
      <c r="F77" s="72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8"/>
      <c r="T77" s="76"/>
      <c r="U77" s="46"/>
      <c r="V77" s="74"/>
      <c r="W77" s="46"/>
      <c r="X77" s="74"/>
      <c r="Y77" s="80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78" s="67"/>
      <c r="B78" s="74"/>
      <c r="C78" s="74"/>
      <c r="D78" s="74"/>
      <c r="E78" s="74"/>
      <c r="F78" s="78"/>
      <c r="G78" s="74"/>
      <c r="H78" s="74"/>
      <c r="I78" s="74"/>
      <c r="J78" s="74"/>
      <c r="K78" s="74"/>
      <c r="L78" s="74"/>
      <c r="M78" s="74"/>
      <c r="N78" s="74"/>
      <c r="O78" s="89"/>
      <c r="P78" s="74"/>
      <c r="Q78" s="74"/>
      <c r="R78" s="74"/>
      <c r="S78" s="74"/>
      <c r="T78" s="78"/>
      <c r="U78" s="46"/>
      <c r="V78" s="74"/>
      <c r="W78" s="46"/>
      <c r="X78" s="74"/>
      <c r="Y78" s="80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79" s="67"/>
      <c r="B79" s="74"/>
      <c r="C79" s="74"/>
      <c r="D79" s="74"/>
      <c r="E79" s="74"/>
      <c r="F79" s="67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67"/>
      <c r="T79" s="67"/>
      <c r="U79" s="46"/>
      <c r="V79" s="74"/>
      <c r="W79" s="46"/>
      <c r="X79" s="74"/>
      <c r="Y79" s="80"/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A80" s="67"/>
      <c r="B80" s="74"/>
      <c r="C80" s="74"/>
      <c r="D80" s="74"/>
      <c r="E80" s="74"/>
      <c r="F80" s="67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67"/>
      <c r="T80" s="67"/>
      <c r="U80" s="46"/>
      <c r="V80" s="74"/>
      <c r="W80" s="46"/>
      <c r="X80" s="74"/>
      <c r="Y80" s="80"/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A81" s="67"/>
      <c r="B81" s="74"/>
      <c r="C81" s="74"/>
      <c r="D81" s="74"/>
      <c r="E81" s="74"/>
      <c r="F81" s="67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67"/>
      <c r="T81" s="67"/>
      <c r="U81" s="46"/>
      <c r="V81" s="74"/>
      <c r="W81" s="46"/>
      <c r="X81" s="74"/>
      <c r="Y81" s="80"/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A82" s="67"/>
      <c r="B82" s="74"/>
      <c r="C82" s="74"/>
      <c r="D82" s="74"/>
      <c r="E82" s="74"/>
      <c r="F82" s="67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67"/>
      <c r="T82" s="67"/>
      <c r="U82" s="46"/>
      <c r="V82" s="74"/>
      <c r="W82" s="46"/>
      <c r="X82" s="74"/>
      <c r="Y82" s="80"/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67"/>
      <c r="B86" s="74"/>
      <c r="C86" s="77"/>
      <c r="D86" s="74"/>
      <c r="E86" s="77"/>
      <c r="F86" s="67"/>
      <c r="G86" s="74"/>
      <c r="H86" s="74"/>
      <c r="I86" s="74"/>
      <c r="J86" s="74"/>
      <c r="K86" s="74"/>
      <c r="L86" s="74"/>
      <c r="M86" s="74"/>
      <c r="N86" s="74"/>
      <c r="O86" s="74"/>
      <c r="P86" s="46"/>
      <c r="Q86" s="67"/>
      <c r="R86" s="74"/>
      <c r="S86" s="74"/>
      <c r="T86" s="67"/>
      <c r="U86" s="67"/>
      <c r="V86" s="46"/>
      <c r="W86" s="67"/>
      <c r="X86" s="53"/>
      <c r="Y86" s="74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67"/>
      <c r="B87" s="74"/>
      <c r="C87" s="77"/>
      <c r="D87" s="74"/>
      <c r="E87" s="77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46"/>
      <c r="Q87" s="67"/>
      <c r="R87" s="74"/>
      <c r="S87" s="74"/>
      <c r="T87" s="74"/>
      <c r="U87" s="46"/>
      <c r="V87" s="46"/>
      <c r="W87" s="46"/>
      <c r="X87" s="53"/>
      <c r="Y87" s="74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67"/>
      <c r="B88" s="74"/>
      <c r="C88" s="77"/>
      <c r="D88" s="74"/>
      <c r="E88" s="77"/>
      <c r="F88" s="67"/>
      <c r="G88" s="74"/>
      <c r="H88" s="74"/>
      <c r="I88" s="74"/>
      <c r="J88" s="74"/>
      <c r="K88" s="74"/>
      <c r="L88" s="74"/>
      <c r="M88" s="74"/>
      <c r="N88" s="74"/>
      <c r="O88" s="74"/>
      <c r="P88" s="46"/>
      <c r="Q88" s="67"/>
      <c r="R88" s="74"/>
      <c r="S88" s="74"/>
      <c r="T88" s="67"/>
      <c r="U88" s="67"/>
      <c r="V88" s="46"/>
      <c r="W88" s="67"/>
      <c r="X88" s="53"/>
      <c r="Y88" s="74"/>
      <c r="Z88" s="37"/>
      <c r="AA88" s="55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67"/>
      <c r="B89" s="74"/>
      <c r="C89" s="77"/>
      <c r="D89" s="74"/>
      <c r="E89" s="77"/>
      <c r="F89" s="67"/>
      <c r="G89" s="74"/>
      <c r="H89" s="74"/>
      <c r="I89" s="74"/>
      <c r="J89" s="74"/>
      <c r="K89" s="74"/>
      <c r="L89" s="74"/>
      <c r="M89" s="74"/>
      <c r="N89" s="74"/>
      <c r="O89" s="74"/>
      <c r="P89" s="46"/>
      <c r="Q89" s="67"/>
      <c r="R89" s="74"/>
      <c r="S89" s="74"/>
      <c r="T89" s="67"/>
      <c r="U89" s="67"/>
      <c r="V89" s="46"/>
      <c r="W89" s="67"/>
      <c r="X89" s="53"/>
      <c r="Y89" s="74"/>
      <c r="Z89" s="37"/>
      <c r="AA89" s="55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67"/>
      <c r="B90" s="74"/>
      <c r="C90" s="77"/>
      <c r="D90" s="74"/>
      <c r="E90" s="77"/>
      <c r="F90" s="67"/>
      <c r="G90" s="74"/>
      <c r="H90" s="74"/>
      <c r="I90" s="74"/>
      <c r="J90" s="74"/>
      <c r="K90" s="74"/>
      <c r="L90" s="74"/>
      <c r="M90" s="74"/>
      <c r="N90" s="74"/>
      <c r="O90" s="74"/>
      <c r="P90" s="46"/>
      <c r="Q90" s="67"/>
      <c r="R90" s="74"/>
      <c r="S90" s="74"/>
      <c r="T90" s="67"/>
      <c r="U90" s="67"/>
      <c r="V90" s="46"/>
      <c r="W90" s="67"/>
      <c r="X90" s="53"/>
      <c r="Y90" s="74"/>
      <c r="Z90" s="37"/>
      <c r="AA90" s="56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67"/>
      <c r="B91" s="74"/>
      <c r="C91" s="77"/>
      <c r="D91" s="74"/>
      <c r="E91" s="77"/>
      <c r="F91" s="67"/>
      <c r="G91" s="74"/>
      <c r="H91" s="74"/>
      <c r="I91" s="74"/>
      <c r="J91" s="74"/>
      <c r="K91" s="74"/>
      <c r="L91" s="74"/>
      <c r="M91" s="74"/>
      <c r="N91" s="74"/>
      <c r="O91" s="74"/>
      <c r="P91" s="46"/>
      <c r="Q91" s="67"/>
      <c r="R91" s="74"/>
      <c r="S91" s="74"/>
      <c r="T91" s="67"/>
      <c r="U91" s="67"/>
      <c r="V91" s="46"/>
      <c r="W91" s="67"/>
      <c r="X91" s="53"/>
      <c r="Y91" s="74"/>
      <c r="Z91" s="37"/>
      <c r="AA91" s="56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67"/>
      <c r="B92" s="74"/>
      <c r="C92" s="77"/>
      <c r="D92" s="74"/>
      <c r="E92" s="77"/>
      <c r="F92" s="72"/>
      <c r="G92" s="74"/>
      <c r="H92" s="74"/>
      <c r="I92" s="74"/>
      <c r="J92" s="74"/>
      <c r="K92" s="74"/>
      <c r="L92" s="74"/>
      <c r="M92" s="74"/>
      <c r="N92" s="74"/>
      <c r="O92" s="74"/>
      <c r="P92" s="46"/>
      <c r="Q92" s="67"/>
      <c r="R92" s="74"/>
      <c r="S92" s="74"/>
      <c r="T92" s="73"/>
      <c r="U92" s="67"/>
      <c r="V92" s="46"/>
      <c r="W92" s="67"/>
      <c r="X92" s="53"/>
      <c r="Y92" s="74"/>
      <c r="Z92" s="37"/>
      <c r="AA92" s="56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67"/>
      <c r="B93" s="74"/>
      <c r="C93" s="77"/>
      <c r="D93" s="74"/>
      <c r="E93" s="77"/>
      <c r="F93" s="72"/>
      <c r="G93" s="74"/>
      <c r="H93" s="74"/>
      <c r="I93" s="74"/>
      <c r="J93" s="74"/>
      <c r="K93" s="74"/>
      <c r="L93" s="74"/>
      <c r="M93" s="74"/>
      <c r="N93" s="74"/>
      <c r="O93" s="74"/>
      <c r="P93" s="46"/>
      <c r="Q93" s="67"/>
      <c r="R93" s="74"/>
      <c r="S93" s="74"/>
      <c r="T93" s="73"/>
      <c r="U93" s="67"/>
      <c r="V93" s="46"/>
      <c r="W93" s="67"/>
      <c r="X93" s="53"/>
      <c r="Y93" s="74"/>
      <c r="Z93" s="37"/>
      <c r="AA93" s="56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Z94" s="37"/>
      <c r="AA94" s="56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Z95" s="37"/>
      <c r="AA95" s="56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Z96" s="37"/>
      <c r="AA96" s="56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Z97" s="37"/>
      <c r="AA97" s="56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Z98" s="37"/>
      <c r="AA98" s="56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40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40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40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G1:G2"/>
    <mergeCell ref="A1:A2"/>
    <mergeCell ref="B1:C2"/>
    <mergeCell ref="D1:D2"/>
    <mergeCell ref="E1:E2"/>
    <mergeCell ref="F1:F2"/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</mergeCells>
  <conditionalFormatting sqref="H78">
    <cfRule type="duplicateValues" dxfId="0" priority="4"/>
  </conditionalFormatting>
  <dataValidations count="26">
    <dataValidation type="list" allowBlank="1" showInputMessage="1" showErrorMessage="1" sqref="H11:H13 H23 H75 H77:H82 H86:H93 H63:H65 H67 H44:H56 H60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45:P46 P75 P48:P49 P77:P82 P52 P67 P63:P65 P54:P55 P60">
      <formula1>"Carrier, Coachair, Cooltek, Daewoo, Hispacold, Denso, Kingtec, Lou Air, Thermoking, "</formula1>
    </dataValidation>
    <dataValidation type="list" allowBlank="1" showInputMessage="1" showErrorMessage="1" sqref="N11:N13 N20:N24 N75 N77:N82 N86:N93 N63:N65 N67 N44:N56 N60">
      <formula1>"2, 3, 4"</formula1>
    </dataValidation>
    <dataValidation type="list" allowBlank="1" showInputMessage="1" showErrorMessage="1" sqref="H16 O11:O13 O20:O24 O75 O77:O82 O86:O93 O63:O65 O67 O44:O56 O60">
      <formula1>"0-9.9, 10-12.9, 13-14.9, 18, 21"</formula1>
    </dataValidation>
    <dataValidation type="list" allowBlank="1" showInputMessage="1" showErrorMessage="1" sqref="C11:C13 C4:C8 C20:C24 C75 C77:C82 C86:C93 C63:C65 C67 C44:C56 C60 C16">
      <formula1>"NSW, VIC, QLD, SA, NT, WA, TAS, ACT"</formula1>
    </dataValidation>
    <dataValidation type="list" allowBlank="1" showInputMessage="1" showErrorMessage="1" sqref="W16 W18 L47 L49 L11:L13 U17 L20:L24 L44:L45 L86:L93 L63:L65 L51:L54 L60">
      <formula1>"Allison, ZF, Eaton, Mercedes, Hino, Voith"</formula1>
    </dataValidation>
    <dataValidation type="list" allowBlank="1" showInputMessage="1" showErrorMessage="1" sqref="T54 AA15 R56 S24:S25 R44 R86:R93 S45 R77:R82 R63:R65 R47:R54 R60">
      <formula1>"Fixed, Recliners, Metro"</formula1>
    </dataValidation>
    <dataValidation type="list" showInputMessage="1" showErrorMessage="1" sqref="U59 T11:T13 V23:V24 V45:V46 V75 V48:V50 V77:V82 V63:V65 V53:V55 U55:U56 U67:V67">
      <formula1>"City, Sch/Chart, Long Dist"</formula1>
    </dataValidation>
    <dataValidation type="list" allowBlank="1" showInputMessage="1" showErrorMessage="1" sqref="J67 J86:J93 J75 J78:J82 J11:J12 J63:J65 J51">
      <formula1>"Euro3, Euro4, Euro5, EEV"</formula1>
    </dataValidation>
    <dataValidation type="list" allowBlank="1" showInputMessage="1" showErrorMessage="1" sqref="AA88:AA101 Z5 AF50:AF82 AB15 Y86:Y93 Y112:Y114 Y73 Y60">
      <formula1>"Yes, No"</formula1>
    </dataValidation>
    <dataValidation type="list" allowBlank="1" showInputMessage="1" showErrorMessage="1" errorTitle="NEW" error="Please contact xxxxx for new product insertion." promptTitle="NEW" sqref="F11:F13 E20:E24 E75 E77:E82 E86:E93 E63:E65 E67 E44:E56 E60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53 X77:X78 X11:X13 X20:X23 X80:X82 X75 X48:X50">
      <formula1>Seats</formula1>
    </dataValidation>
    <dataValidation type="list" allowBlank="1" showInputMessage="1" showErrorMessage="1" sqref="T77 S11:S13 T23:T26 T44 T92:T93 T63 T51:T53 T60">
      <formula1>"Series, Parallel"</formula1>
    </dataValidation>
    <dataValidation type="list" allowBlank="1" showInputMessage="1" showErrorMessage="1" sqref="M56 M86:M93 M77:M78 M60">
      <formula1>"Diesel, CNG, Hydrogen, Bio-Diesel, Ethanol, LNG"</formula1>
    </dataValidation>
    <dataValidation type="list" allowBlank="1" showInputMessage="1" showErrorMessage="1" sqref="F77 A11:A13 F23:F26 F44:F45 F92:F93 F63 F51:F53 F60">
      <formula1>VENDORS2</formula1>
    </dataValidation>
    <dataValidation type="list" allowBlank="1" showInputMessage="1" showErrorMessage="1" sqref="O16 M79:M82 M67 M75 M57:M59 M63:M65 M4:M55">
      <formula1>"Diesel, CNG"</formula1>
    </dataValidation>
    <dataValidation type="list" allowBlank="1" showInputMessage="1" showErrorMessage="1" sqref="K60 K86:K93 K75">
      <formula1>"Auto, Manual, Auto-Shift"</formula1>
    </dataValidation>
    <dataValidation type="list" allowBlank="1" showInputMessage="1" showErrorMessage="1" sqref="I67 I60 V25:V26 I75 I77:I82 I86:I93 I63:I65">
      <formula1>"Rear, Centre, Front"</formula1>
    </dataValidation>
    <dataValidation type="list" allowBlank="1" showInputMessage="1" showErrorMessage="1" sqref="G16 G20 G11:G13 G22:G24">
      <formula1>Body_Builder</formula1>
    </dataValidation>
    <dataValidation type="list" showInputMessage="1" showErrorMessage="1" sqref="J25:J28 J9:J10 J13 J44:J50 J53:J55 J57:J59">
      <formula1>"  Euro 3,             Euro 4,             Euro 5,             EEV,             Euro 6"</formula1>
    </dataValidation>
    <dataValidation type="list" showInputMessage="1" showErrorMessage="1" sqref="Q26 Q28">
      <formula1>"Fixed, Recliners, Metro"</formula1>
    </dataValidation>
    <dataValidation type="list" showInputMessage="1" showErrorMessage="1" sqref="N25:N27">
      <formula1>"2,3,4"</formula1>
    </dataValidation>
    <dataValidation type="list" showInputMessage="1" showErrorMessage="1" sqref="P25:P27">
      <formula1>AIR_1</formula1>
    </dataValidation>
    <dataValidation type="list" showInputMessage="1" showErrorMessage="1" sqref="L25:L28">
      <formula1>" Allison,             BAES Hybridrive,             Eaton,             Hino,             Mercedes-Benz,             Scania Opticruise,             Voith,             Volvo,             ZF,             ZF Tiptomatic"</formula1>
    </dataValidation>
    <dataValidation type="list" allowBlank="1" showInputMessage="1" showErrorMessage="1" sqref="J77">
      <formula1>"Euro3, Euro4, Euro5, EEV, Euro6"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'[9]Drop down data'!#REF!</xm:f>
          </x14:formula1>
          <xm:sqref>G21</xm:sqref>
        </x14:dataValidation>
        <x14:dataValidation type="list" allowBlank="1" showInputMessage="1" showErrorMessage="1">
          <x14:formula1>
            <xm:f>'[1]Sheet 1'!#REF!</xm:f>
          </x14:formula1>
          <xm:sqref>E25:E28 G25:G28</xm:sqref>
        </x14:dataValidation>
        <x14:dataValidation type="list" allowBlank="1" showInputMessage="1" showErrorMessage="1">
          <x14:formula1>
            <xm:f>'[10]Drop down data'!#REF!</xm:f>
          </x14:formula1>
          <xm:sqref>G56</xm:sqref>
        </x14:dataValidation>
        <x14:dataValidation type="list" allowBlank="1" showInputMessage="1" showErrorMessage="1">
          <x14:formula1>
            <xm:f>'[11]Drop down data'!#REF!</xm:f>
          </x14:formula1>
          <xm:sqref>G53</xm:sqref>
        </x14:dataValidation>
        <x14:dataValidation type="list" allowBlank="1" showInputMessage="1" showErrorMessage="1">
          <x14:formula1>
            <xm:f>'[12]Drop down data'!#REF!</xm:f>
          </x14:formula1>
          <xm:sqref>L67 K63:K65 G63:G65 G54:G55 G67</xm:sqref>
        </x14:dataValidation>
        <x14:dataValidation type="list" allowBlank="1" showInputMessage="1" showErrorMessage="1">
          <x14:formula1>
            <xm:f>'[13]Drop down data'!#REF!</xm:f>
          </x14:formula1>
          <xm:sqref>X79 G77:G82 G47:G50 K77:K82 K67</xm:sqref>
        </x14:dataValidation>
        <x14:dataValidation type="list" allowBlank="1" showInputMessage="1" showErrorMessage="1">
          <x14:formula1>
            <xm:f>'[14]Drop down data'!#REF!</xm:f>
          </x14:formula1>
          <xm:sqref>J56 J60 J52</xm:sqref>
        </x14:dataValidation>
        <x14:dataValidation type="list" allowBlank="1" showInputMessage="1" showErrorMessage="1">
          <x14:formula1>
            <xm:f>'[15]Drop down data'!#REF!</xm:f>
          </x14:formula1>
          <xm:sqref>G44:G46 G75</xm:sqref>
        </x14:dataValidation>
        <x14:dataValidation type="list" allowBlank="1" showInputMessage="1" showErrorMessage="1">
          <x14:formula1>
            <xm:f>'[16]Drop down data'!#REF!</xm:f>
          </x14:formula1>
          <xm:sqref>G86:G93 G51:G52 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2019-04-08T02:18:38Z</dcterms:modified>
</cp:coreProperties>
</file>